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Текущий год\сайт\нагрузка\6 мес\"/>
    </mc:Choice>
  </mc:AlternateContent>
  <bookViews>
    <workbookView xWindow="0" yWindow="0" windowWidth="28800" windowHeight="13500"/>
  </bookViews>
  <sheets>
    <sheet name="сроки рассм" sheetId="1" r:id="rId1"/>
    <sheet name="сроки рассм %" sheetId="2" r:id="rId2"/>
  </sheets>
  <externalReferences>
    <externalReference r:id="rId3"/>
  </externalReferences>
  <definedNames>
    <definedName name="_xlnm.Print_Titles" localSheetId="0">'сроки рассм'!$3:$10</definedName>
    <definedName name="_xlnm.Print_Titles" localSheetId="1">'сроки рассм %'!$3:$10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1" i="2" l="1"/>
  <c r="V91" i="2"/>
  <c r="U91" i="2"/>
  <c r="T91" i="2"/>
  <c r="S91" i="2"/>
  <c r="R91" i="2"/>
  <c r="P91" i="2"/>
  <c r="O91" i="2"/>
  <c r="N91" i="2"/>
  <c r="M91" i="2"/>
  <c r="L91" i="2"/>
  <c r="K91" i="2"/>
  <c r="I91" i="2"/>
  <c r="H91" i="2"/>
  <c r="G91" i="2"/>
  <c r="F91" i="2"/>
  <c r="E91" i="2"/>
  <c r="D91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W11" i="2"/>
  <c r="V11" i="2"/>
  <c r="U11" i="2"/>
  <c r="T11" i="2"/>
  <c r="S11" i="2"/>
  <c r="R11" i="2"/>
  <c r="Q11" i="2"/>
  <c r="Q91" i="2" s="1"/>
  <c r="P11" i="2"/>
  <c r="O11" i="2"/>
  <c r="N11" i="2"/>
  <c r="M11" i="2"/>
  <c r="L11" i="2"/>
  <c r="K11" i="2"/>
  <c r="J11" i="2"/>
  <c r="J91" i="2" s="1"/>
  <c r="I11" i="2"/>
  <c r="H11" i="2"/>
  <c r="G11" i="2"/>
  <c r="F11" i="2"/>
  <c r="E11" i="2"/>
  <c r="D11" i="2"/>
  <c r="C11" i="2"/>
  <c r="C91" i="2" s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W11" i="1"/>
  <c r="W91" i="1" s="1"/>
  <c r="V11" i="1"/>
  <c r="V91" i="1" s="1"/>
  <c r="U11" i="1"/>
  <c r="U91" i="1" s="1"/>
  <c r="T11" i="1"/>
  <c r="T91" i="1" s="1"/>
  <c r="S11" i="1"/>
  <c r="S91" i="1" s="1"/>
  <c r="R11" i="1"/>
  <c r="R91" i="1" s="1"/>
  <c r="Q11" i="1"/>
  <c r="Q91" i="1" s="1"/>
  <c r="P11" i="1"/>
  <c r="P91" i="1" s="1"/>
  <c r="O11" i="1"/>
  <c r="O91" i="1" s="1"/>
  <c r="N11" i="1"/>
  <c r="N91" i="1" s="1"/>
  <c r="M11" i="1"/>
  <c r="M91" i="1" s="1"/>
  <c r="L11" i="1"/>
  <c r="L91" i="1" s="1"/>
  <c r="K11" i="1"/>
  <c r="K91" i="1" s="1"/>
  <c r="J11" i="1"/>
  <c r="J91" i="1" s="1"/>
  <c r="I11" i="1"/>
  <c r="I91" i="1" s="1"/>
  <c r="H11" i="1"/>
  <c r="H91" i="1" s="1"/>
  <c r="G11" i="1"/>
  <c r="G91" i="1" s="1"/>
  <c r="F11" i="1"/>
  <c r="F91" i="1" s="1"/>
  <c r="E11" i="1"/>
  <c r="E91" i="1" s="1"/>
  <c r="D11" i="1"/>
  <c r="D91" i="1" s="1"/>
  <c r="C11" i="1"/>
  <c r="C91" i="1" s="1"/>
</calcChain>
</file>

<file path=xl/sharedStrings.xml><?xml version="1.0" encoding="utf-8"?>
<sst xmlns="http://schemas.openxmlformats.org/spreadsheetml/2006/main" count="226" uniqueCount="67">
  <si>
    <t xml:space="preserve">Сведения по судебным участкам Кировской области </t>
  </si>
  <si>
    <t>о сроках рассмотрения уголовных и гражданских (административных) дел за 6 месяцев 2026 года (в делах)</t>
  </si>
  <si>
    <t>№ участка</t>
  </si>
  <si>
    <t>Муниципальный район (округ)</t>
  </si>
  <si>
    <t xml:space="preserve">уголовные дела </t>
  </si>
  <si>
    <t>гражданские дела</t>
  </si>
  <si>
    <t>административные дела</t>
  </si>
  <si>
    <t xml:space="preserve"> окончено</t>
  </si>
  <si>
    <t>с наруше-нием сроков по УПК</t>
  </si>
  <si>
    <t>окончено в сроки (месяцы)</t>
  </si>
  <si>
    <t>с наруше-нием сроков по ГПК</t>
  </si>
  <si>
    <t>с наруше-нием сроков по КАС</t>
  </si>
  <si>
    <t>от 1,5 до 3 мес</t>
  </si>
  <si>
    <t>от 3  мес до 1 года</t>
  </si>
  <si>
    <t>от  1 года до 2 лет</t>
  </si>
  <si>
    <t>от 2 лет до 3 лет</t>
  </si>
  <si>
    <t>от 3 лет</t>
  </si>
  <si>
    <t>до 3 мес</t>
  </si>
  <si>
    <t>от 3 мес до 1 года</t>
  </si>
  <si>
    <t>от 1 года до 2 лет</t>
  </si>
  <si>
    <t>3</t>
  </si>
  <si>
    <t>арбажский</t>
  </si>
  <si>
    <t>афанасьевский</t>
  </si>
  <si>
    <t>белохолуницкий</t>
  </si>
  <si>
    <t>богородский</t>
  </si>
  <si>
    <t>верхнекамский</t>
  </si>
  <si>
    <t>верхошижемский</t>
  </si>
  <si>
    <t>вятскополянский</t>
  </si>
  <si>
    <t xml:space="preserve">даровский </t>
  </si>
  <si>
    <t>зуевский</t>
  </si>
  <si>
    <t>кикнурский</t>
  </si>
  <si>
    <t>кильмезский</t>
  </si>
  <si>
    <t>кирово-чепецкий</t>
  </si>
  <si>
    <t>котельничский</t>
  </si>
  <si>
    <t>куменский</t>
  </si>
  <si>
    <t>лебяжский</t>
  </si>
  <si>
    <t>лузский</t>
  </si>
  <si>
    <t>малмыжский</t>
  </si>
  <si>
    <t>мурашинский</t>
  </si>
  <si>
    <t>нагорский</t>
  </si>
  <si>
    <t>немский</t>
  </si>
  <si>
    <t>нолинский</t>
  </si>
  <si>
    <t>омутнинский</t>
  </si>
  <si>
    <t>опаринский</t>
  </si>
  <si>
    <t>орловский</t>
  </si>
  <si>
    <t>оричевский</t>
  </si>
  <si>
    <t>пижанский</t>
  </si>
  <si>
    <t>подосиновский</t>
  </si>
  <si>
    <t>санчурский</t>
  </si>
  <si>
    <t>свечинский</t>
  </si>
  <si>
    <t>слободской</t>
  </si>
  <si>
    <t>советский</t>
  </si>
  <si>
    <t>сунский</t>
  </si>
  <si>
    <t>тужинский</t>
  </si>
  <si>
    <t>унинский</t>
  </si>
  <si>
    <t>уржумский</t>
  </si>
  <si>
    <t>фаленский</t>
  </si>
  <si>
    <t>шабалинский</t>
  </si>
  <si>
    <t>юрьянский</t>
  </si>
  <si>
    <t>яранский</t>
  </si>
  <si>
    <t>ленинский</t>
  </si>
  <si>
    <t>нововятский</t>
  </si>
  <si>
    <t>октябрьский</t>
  </si>
  <si>
    <t>первомайский</t>
  </si>
  <si>
    <t>Итого по области</t>
  </si>
  <si>
    <t>о сроках рассмотрения уголовных и гражданских(административных) дел за 6 месяцев 2026 года (в %)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</si>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</sst>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indexed="64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85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/>
    </xf>
    <xf numFmtId="0" fontId="6" fillId="0" borderId="34" xfId="0" applyFont="1" applyBorder="1"/>
    <xf numFmtId="1" fontId="7" fillId="0" borderId="14" xfId="0" applyNumberFormat="1" applyFont="1" applyFill="1" applyBorder="1" applyAlignment="1">
      <alignment horizontal="center" vertical="top"/>
    </xf>
    <xf numFmtId="1" fontId="8" fillId="0" borderId="14" xfId="0" applyNumberFormat="1" applyFont="1" applyFill="1" applyBorder="1" applyAlignment="1">
      <alignment horizontal="center" vertical="top"/>
    </xf>
    <xf numFmtId="1" fontId="8" fillId="0" borderId="15" xfId="0" applyNumberFormat="1" applyFont="1" applyFill="1" applyBorder="1" applyAlignment="1">
      <alignment horizontal="center" vertical="top"/>
    </xf>
    <xf numFmtId="0" fontId="5" fillId="0" borderId="35" xfId="0" applyFont="1" applyBorder="1" applyAlignment="1">
      <alignment horizontal="left"/>
    </xf>
    <xf numFmtId="0" fontId="6" fillId="0" borderId="36" xfId="0" applyFont="1" applyBorder="1"/>
    <xf numFmtId="1" fontId="7" fillId="0" borderId="24" xfId="0" applyNumberFormat="1" applyFont="1" applyFill="1" applyBorder="1" applyAlignment="1">
      <alignment horizontal="center" vertical="top"/>
    </xf>
    <xf numFmtId="1" fontId="8" fillId="0" borderId="24" xfId="0" applyNumberFormat="1" applyFont="1" applyFill="1" applyBorder="1" applyAlignment="1">
      <alignment horizontal="center" vertical="top"/>
    </xf>
    <xf numFmtId="1" fontId="8" fillId="0" borderId="20" xfId="0" applyNumberFormat="1" applyFont="1" applyFill="1" applyBorder="1" applyAlignment="1">
      <alignment horizontal="center" vertical="top"/>
    </xf>
    <xf numFmtId="0" fontId="6" fillId="0" borderId="36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6" fillId="0" borderId="24" xfId="0" applyFont="1" applyBorder="1"/>
    <xf numFmtId="0" fontId="6" fillId="0" borderId="24" xfId="0" applyFont="1" applyFill="1" applyBorder="1"/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1" fontId="10" fillId="2" borderId="39" xfId="1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top"/>
    </xf>
    <xf numFmtId="10" fontId="8" fillId="0" borderId="14" xfId="0" applyNumberFormat="1" applyFont="1" applyFill="1" applyBorder="1" applyAlignment="1">
      <alignment horizontal="center" vertical="top"/>
    </xf>
    <xf numFmtId="10" fontId="8" fillId="0" borderId="15" xfId="0" applyNumberFormat="1" applyFont="1" applyFill="1" applyBorder="1" applyAlignment="1">
      <alignment horizontal="center" vertical="top"/>
    </xf>
    <xf numFmtId="1" fontId="7" fillId="0" borderId="35" xfId="0" applyNumberFormat="1" applyFont="1" applyFill="1" applyBorder="1" applyAlignment="1">
      <alignment horizontal="center" vertical="top"/>
    </xf>
    <xf numFmtId="10" fontId="8" fillId="0" borderId="24" xfId="0" applyNumberFormat="1" applyFont="1" applyFill="1" applyBorder="1" applyAlignment="1">
      <alignment horizontal="center" vertical="top"/>
    </xf>
    <xf numFmtId="10" fontId="8" fillId="0" borderId="20" xfId="0" applyNumberFormat="1" applyFont="1" applyFill="1" applyBorder="1" applyAlignment="1">
      <alignment horizontal="center" vertical="top"/>
    </xf>
    <xf numFmtId="0" fontId="5" fillId="0" borderId="44" xfId="0" applyFont="1" applyBorder="1" applyAlignment="1">
      <alignment horizontal="center"/>
    </xf>
    <xf numFmtId="1" fontId="10" fillId="0" borderId="45" xfId="1" applyNumberFormat="1" applyFont="1" applyFill="1" applyBorder="1" applyAlignment="1">
      <alignment horizontal="center" vertical="top"/>
    </xf>
    <xf numFmtId="10" fontId="11" fillId="0" borderId="39" xfId="0" applyNumberFormat="1" applyFont="1" applyFill="1" applyBorder="1" applyAlignment="1">
      <alignment horizontal="center" vertical="top"/>
    </xf>
    <xf numFmtId="1" fontId="10" fillId="0" borderId="39" xfId="1" applyNumberFormat="1" applyFont="1" applyFill="1" applyBorder="1" applyAlignment="1">
      <alignment horizontal="center" vertical="top"/>
    </xf>
    <xf numFmtId="10" fontId="11" fillId="0" borderId="46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_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8;&#1077;&#1082;&#1091;&#1097;&#1080;&#1081;%20&#1075;&#1086;&#1076;/&#1085;&#1072;&#1075;&#1088;&#1091;&#1079;&#1082;&#1072;/&#1084;&#1080;&#1088;/&#1085;&#1072;&#1075;&#1088;&#1091;&#1079;&#1082;&#1072;%20-6-2026%20&#1087;&#1086;%20&#1089;&#1091;&#1076;&#1077;&#1073;&#1085;&#1099;&#1084;%20&#1088;&#1072;&#1081;&#1086;&#1085;&#1072;&#10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пост"/>
      <sheetName val="окон"/>
      <sheetName val="сроки рассм"/>
      <sheetName val="сроки рассм %"/>
      <sheetName val="расчет бумаги"/>
      <sheetName val="Лист1"/>
    </sheetNames>
    <sheetDataSet>
      <sheetData sheetId="0">
        <row r="3">
          <cell r="C3">
            <v>2</v>
          </cell>
          <cell r="G3">
            <v>289</v>
          </cell>
          <cell r="K3">
            <v>0</v>
          </cell>
          <cell r="U3">
            <v>0</v>
          </cell>
          <cell r="V3">
            <v>0</v>
          </cell>
          <cell r="W3">
            <v>0</v>
          </cell>
          <cell r="Z3">
            <v>0</v>
          </cell>
          <cell r="AA3">
            <v>1</v>
          </cell>
          <cell r="AC3">
            <v>0</v>
          </cell>
        </row>
        <row r="4">
          <cell r="C4">
            <v>3</v>
          </cell>
          <cell r="G4">
            <v>516</v>
          </cell>
          <cell r="K4">
            <v>1</v>
          </cell>
          <cell r="U4">
            <v>0</v>
          </cell>
          <cell r="V4">
            <v>0</v>
          </cell>
          <cell r="W4">
            <v>0</v>
          </cell>
          <cell r="Z4">
            <v>0</v>
          </cell>
          <cell r="AA4">
            <v>0</v>
          </cell>
          <cell r="AC4">
            <v>0</v>
          </cell>
        </row>
        <row r="5">
          <cell r="C5">
            <v>3</v>
          </cell>
          <cell r="G5">
            <v>1017</v>
          </cell>
          <cell r="K5">
            <v>0</v>
          </cell>
          <cell r="U5">
            <v>1</v>
          </cell>
          <cell r="V5">
            <v>0</v>
          </cell>
          <cell r="W5">
            <v>0</v>
          </cell>
          <cell r="Z5">
            <v>8</v>
          </cell>
          <cell r="AA5">
            <v>1</v>
          </cell>
          <cell r="AC5">
            <v>0</v>
          </cell>
        </row>
        <row r="6">
          <cell r="C6">
            <v>5</v>
          </cell>
          <cell r="G6">
            <v>320</v>
          </cell>
          <cell r="K6">
            <v>0</v>
          </cell>
          <cell r="U6">
            <v>1</v>
          </cell>
          <cell r="V6">
            <v>0</v>
          </cell>
          <cell r="W6">
            <v>0</v>
          </cell>
          <cell r="Z6">
            <v>1</v>
          </cell>
          <cell r="AA6">
            <v>0</v>
          </cell>
          <cell r="AC6">
            <v>0</v>
          </cell>
        </row>
        <row r="7">
          <cell r="C7">
            <v>7</v>
          </cell>
          <cell r="G7">
            <v>1145</v>
          </cell>
          <cell r="K7">
            <v>1</v>
          </cell>
          <cell r="U7">
            <v>0</v>
          </cell>
          <cell r="V7">
            <v>0</v>
          </cell>
          <cell r="W7">
            <v>0</v>
          </cell>
          <cell r="Z7">
            <v>3</v>
          </cell>
          <cell r="AA7">
            <v>3</v>
          </cell>
          <cell r="AC7">
            <v>0</v>
          </cell>
        </row>
        <row r="8">
          <cell r="C8">
            <v>3</v>
          </cell>
          <cell r="G8">
            <v>504</v>
          </cell>
          <cell r="K8">
            <v>0</v>
          </cell>
          <cell r="U8">
            <v>1</v>
          </cell>
          <cell r="V8">
            <v>0</v>
          </cell>
          <cell r="W8">
            <v>0</v>
          </cell>
          <cell r="Z8">
            <v>68</v>
          </cell>
          <cell r="AA8">
            <v>0</v>
          </cell>
          <cell r="AC8">
            <v>0</v>
          </cell>
        </row>
        <row r="9">
          <cell r="C9">
            <v>6</v>
          </cell>
          <cell r="G9">
            <v>451</v>
          </cell>
          <cell r="K9">
            <v>0</v>
          </cell>
          <cell r="U9">
            <v>0</v>
          </cell>
          <cell r="V9">
            <v>0</v>
          </cell>
          <cell r="W9">
            <v>0</v>
          </cell>
          <cell r="Z9">
            <v>0</v>
          </cell>
          <cell r="AA9">
            <v>0</v>
          </cell>
          <cell r="AC9">
            <v>0</v>
          </cell>
        </row>
        <row r="10">
          <cell r="C10">
            <v>11</v>
          </cell>
          <cell r="G10">
            <v>1204</v>
          </cell>
          <cell r="K10">
            <v>0</v>
          </cell>
          <cell r="U10">
            <v>1</v>
          </cell>
          <cell r="V10">
            <v>3</v>
          </cell>
          <cell r="W10">
            <v>0</v>
          </cell>
          <cell r="Z10">
            <v>159</v>
          </cell>
          <cell r="AA10">
            <v>0</v>
          </cell>
          <cell r="AC10">
            <v>0</v>
          </cell>
        </row>
        <row r="12">
          <cell r="C12">
            <v>10</v>
          </cell>
          <cell r="G12">
            <v>1309</v>
          </cell>
          <cell r="K12">
            <v>1</v>
          </cell>
          <cell r="U12">
            <v>2</v>
          </cell>
          <cell r="V12">
            <v>0</v>
          </cell>
          <cell r="W12">
            <v>0</v>
          </cell>
          <cell r="Z12">
            <v>0</v>
          </cell>
          <cell r="AA12">
            <v>0</v>
          </cell>
          <cell r="AC12">
            <v>0</v>
          </cell>
        </row>
        <row r="13">
          <cell r="C13">
            <v>4</v>
          </cell>
          <cell r="G13">
            <v>479</v>
          </cell>
          <cell r="K13">
            <v>0</v>
          </cell>
          <cell r="U13">
            <v>0</v>
          </cell>
          <cell r="V13">
            <v>0</v>
          </cell>
          <cell r="W13">
            <v>0</v>
          </cell>
          <cell r="Z13">
            <v>0</v>
          </cell>
          <cell r="AA13">
            <v>0</v>
          </cell>
          <cell r="AC13">
            <v>0</v>
          </cell>
        </row>
        <row r="14">
          <cell r="C14">
            <v>14</v>
          </cell>
          <cell r="G14">
            <v>1935</v>
          </cell>
          <cell r="K14">
            <v>0</v>
          </cell>
          <cell r="U14">
            <v>0</v>
          </cell>
          <cell r="V14">
            <v>0</v>
          </cell>
          <cell r="W14">
            <v>0</v>
          </cell>
          <cell r="Z14">
            <v>55</v>
          </cell>
          <cell r="AA14">
            <v>0</v>
          </cell>
          <cell r="AC14">
            <v>0</v>
          </cell>
        </row>
        <row r="15">
          <cell r="C15">
            <v>4</v>
          </cell>
          <cell r="G15">
            <v>350</v>
          </cell>
          <cell r="K15">
            <v>1</v>
          </cell>
          <cell r="U15">
            <v>0</v>
          </cell>
          <cell r="V15">
            <v>0</v>
          </cell>
          <cell r="W15">
            <v>0</v>
          </cell>
          <cell r="Z15">
            <v>0</v>
          </cell>
          <cell r="AA15">
            <v>0</v>
          </cell>
          <cell r="AC15">
            <v>0</v>
          </cell>
        </row>
        <row r="16">
          <cell r="C16">
            <v>18</v>
          </cell>
          <cell r="G16">
            <v>844</v>
          </cell>
          <cell r="K16">
            <v>0</v>
          </cell>
          <cell r="U16">
            <v>1</v>
          </cell>
          <cell r="V16">
            <v>0</v>
          </cell>
          <cell r="W16">
            <v>0</v>
          </cell>
          <cell r="Z16">
            <v>0</v>
          </cell>
          <cell r="AA16">
            <v>0</v>
          </cell>
          <cell r="AC16">
            <v>0</v>
          </cell>
        </row>
        <row r="17">
          <cell r="C17">
            <v>4</v>
          </cell>
          <cell r="G17">
            <v>1668</v>
          </cell>
          <cell r="K17">
            <v>0</v>
          </cell>
          <cell r="U17">
            <v>1</v>
          </cell>
          <cell r="V17">
            <v>0</v>
          </cell>
          <cell r="W17">
            <v>0</v>
          </cell>
          <cell r="Z17">
            <v>0</v>
          </cell>
          <cell r="AA17">
            <v>2</v>
          </cell>
          <cell r="AC17">
            <v>0</v>
          </cell>
        </row>
        <row r="18">
          <cell r="C18">
            <v>12</v>
          </cell>
          <cell r="G18">
            <v>1652</v>
          </cell>
          <cell r="K18">
            <v>2</v>
          </cell>
          <cell r="U18">
            <v>3</v>
          </cell>
          <cell r="V18">
            <v>1</v>
          </cell>
          <cell r="W18">
            <v>0</v>
          </cell>
          <cell r="Z18">
            <v>0</v>
          </cell>
          <cell r="AA18">
            <v>0</v>
          </cell>
          <cell r="AC18">
            <v>0</v>
          </cell>
        </row>
        <row r="19">
          <cell r="C19">
            <v>2</v>
          </cell>
          <cell r="G19">
            <v>1853</v>
          </cell>
          <cell r="K19">
            <v>0</v>
          </cell>
          <cell r="U19">
            <v>0</v>
          </cell>
          <cell r="V19">
            <v>0</v>
          </cell>
          <cell r="W19">
            <v>0</v>
          </cell>
          <cell r="Z19">
            <v>0</v>
          </cell>
          <cell r="AA19">
            <v>0</v>
          </cell>
          <cell r="AC19">
            <v>0</v>
          </cell>
        </row>
        <row r="20">
          <cell r="C20">
            <v>5</v>
          </cell>
          <cell r="G20">
            <v>1456</v>
          </cell>
          <cell r="K20">
            <v>0</v>
          </cell>
          <cell r="U20">
            <v>0</v>
          </cell>
          <cell r="V20">
            <v>0</v>
          </cell>
          <cell r="W20">
            <v>0</v>
          </cell>
          <cell r="Z20">
            <v>0</v>
          </cell>
          <cell r="AA20">
            <v>0</v>
          </cell>
          <cell r="AC20">
            <v>0</v>
          </cell>
        </row>
        <row r="21">
          <cell r="C21">
            <v>3</v>
          </cell>
          <cell r="G21">
            <v>796</v>
          </cell>
          <cell r="K21">
            <v>0</v>
          </cell>
          <cell r="U21">
            <v>0</v>
          </cell>
          <cell r="V21">
            <v>0</v>
          </cell>
          <cell r="W21">
            <v>0</v>
          </cell>
          <cell r="Z21">
            <v>0</v>
          </cell>
          <cell r="AA21">
            <v>0</v>
          </cell>
          <cell r="AC21">
            <v>0</v>
          </cell>
        </row>
        <row r="22">
          <cell r="C22">
            <v>11</v>
          </cell>
          <cell r="G22">
            <v>622</v>
          </cell>
          <cell r="K22">
            <v>1</v>
          </cell>
          <cell r="U22">
            <v>0</v>
          </cell>
          <cell r="V22">
            <v>0</v>
          </cell>
          <cell r="W22">
            <v>0</v>
          </cell>
          <cell r="Z22">
            <v>12</v>
          </cell>
          <cell r="AA22">
            <v>0</v>
          </cell>
          <cell r="AC22">
            <v>0</v>
          </cell>
        </row>
        <row r="23">
          <cell r="C23">
            <v>11</v>
          </cell>
          <cell r="G23">
            <v>1140</v>
          </cell>
          <cell r="K23">
            <v>0</v>
          </cell>
          <cell r="U23">
            <v>4</v>
          </cell>
          <cell r="V23">
            <v>1</v>
          </cell>
          <cell r="W23">
            <v>0</v>
          </cell>
          <cell r="Z23">
            <v>0</v>
          </cell>
          <cell r="AA23">
            <v>0</v>
          </cell>
          <cell r="AC23">
            <v>0</v>
          </cell>
        </row>
        <row r="24">
          <cell r="C24">
            <v>8</v>
          </cell>
          <cell r="G24">
            <v>333</v>
          </cell>
          <cell r="K24">
            <v>0</v>
          </cell>
          <cell r="U24">
            <v>0</v>
          </cell>
          <cell r="V24">
            <v>0</v>
          </cell>
          <cell r="W24">
            <v>0</v>
          </cell>
          <cell r="Z24">
            <v>0</v>
          </cell>
          <cell r="AA24">
            <v>0</v>
          </cell>
          <cell r="AC24">
            <v>0</v>
          </cell>
        </row>
        <row r="25">
          <cell r="C25">
            <v>10</v>
          </cell>
          <cell r="G25">
            <v>1151</v>
          </cell>
          <cell r="K25">
            <v>0</v>
          </cell>
          <cell r="U25">
            <v>1</v>
          </cell>
          <cell r="V25">
            <v>0</v>
          </cell>
          <cell r="W25">
            <v>0</v>
          </cell>
          <cell r="Z25">
            <v>3</v>
          </cell>
          <cell r="AA25">
            <v>0</v>
          </cell>
          <cell r="AC25">
            <v>0</v>
          </cell>
        </row>
        <row r="26">
          <cell r="C26">
            <v>22</v>
          </cell>
          <cell r="G26">
            <v>1534</v>
          </cell>
          <cell r="K26">
            <v>0</v>
          </cell>
          <cell r="U26">
            <v>1</v>
          </cell>
          <cell r="V26">
            <v>0</v>
          </cell>
          <cell r="W26">
            <v>0</v>
          </cell>
          <cell r="Z26">
            <v>3</v>
          </cell>
          <cell r="AA26">
            <v>0</v>
          </cell>
          <cell r="AC26">
            <v>0</v>
          </cell>
        </row>
        <row r="27">
          <cell r="C27">
            <v>10</v>
          </cell>
          <cell r="G27">
            <v>755</v>
          </cell>
          <cell r="K27">
            <v>0</v>
          </cell>
          <cell r="U27">
            <v>1</v>
          </cell>
          <cell r="V27">
            <v>0</v>
          </cell>
          <cell r="W27">
            <v>0</v>
          </cell>
          <cell r="Z27">
            <v>0</v>
          </cell>
          <cell r="AA27">
            <v>0</v>
          </cell>
          <cell r="AC27">
            <v>0</v>
          </cell>
        </row>
        <row r="28">
          <cell r="C28">
            <v>5</v>
          </cell>
          <cell r="G28">
            <v>351</v>
          </cell>
          <cell r="K28">
            <v>0</v>
          </cell>
          <cell r="U28">
            <v>0</v>
          </cell>
          <cell r="V28">
            <v>0</v>
          </cell>
          <cell r="W28">
            <v>0</v>
          </cell>
          <cell r="Z28">
            <v>0</v>
          </cell>
          <cell r="AA28">
            <v>0</v>
          </cell>
          <cell r="AC28">
            <v>0</v>
          </cell>
        </row>
        <row r="29">
          <cell r="C29">
            <v>7</v>
          </cell>
          <cell r="G29">
            <v>350</v>
          </cell>
          <cell r="K29">
            <v>1</v>
          </cell>
          <cell r="U29">
            <v>1</v>
          </cell>
          <cell r="V29">
            <v>0</v>
          </cell>
          <cell r="W29">
            <v>0</v>
          </cell>
          <cell r="Z29">
            <v>8</v>
          </cell>
          <cell r="AA29">
            <v>0</v>
          </cell>
          <cell r="AC29">
            <v>0</v>
          </cell>
        </row>
        <row r="30">
          <cell r="C30">
            <v>16</v>
          </cell>
          <cell r="G30">
            <v>1193</v>
          </cell>
          <cell r="K30">
            <v>0</v>
          </cell>
          <cell r="U30">
            <v>5</v>
          </cell>
          <cell r="V30">
            <v>1</v>
          </cell>
          <cell r="W30">
            <v>0</v>
          </cell>
          <cell r="Z30">
            <v>18</v>
          </cell>
          <cell r="AA30">
            <v>0</v>
          </cell>
          <cell r="AC30">
            <v>0</v>
          </cell>
        </row>
        <row r="31">
          <cell r="C31">
            <v>5</v>
          </cell>
          <cell r="G31">
            <v>750</v>
          </cell>
          <cell r="K31">
            <v>2</v>
          </cell>
          <cell r="U31">
            <v>0</v>
          </cell>
          <cell r="V31">
            <v>0</v>
          </cell>
          <cell r="W31">
            <v>0</v>
          </cell>
          <cell r="Z31">
            <v>0</v>
          </cell>
          <cell r="AA31">
            <v>0</v>
          </cell>
          <cell r="AC31">
            <v>0</v>
          </cell>
        </row>
        <row r="32">
          <cell r="C32">
            <v>8</v>
          </cell>
          <cell r="G32">
            <v>817</v>
          </cell>
          <cell r="K32">
            <v>0</v>
          </cell>
          <cell r="U32">
            <v>0</v>
          </cell>
          <cell r="V32">
            <v>0</v>
          </cell>
          <cell r="W32">
            <v>0</v>
          </cell>
          <cell r="Z32">
            <v>0</v>
          </cell>
          <cell r="AA32">
            <v>0</v>
          </cell>
          <cell r="AC32">
            <v>0</v>
          </cell>
        </row>
        <row r="33">
          <cell r="C33">
            <v>7</v>
          </cell>
          <cell r="G33">
            <v>580</v>
          </cell>
          <cell r="K33">
            <v>0</v>
          </cell>
          <cell r="U33">
            <v>2</v>
          </cell>
          <cell r="V33">
            <v>0</v>
          </cell>
          <cell r="W33">
            <v>0</v>
          </cell>
          <cell r="Z33">
            <v>10</v>
          </cell>
          <cell r="AA33">
            <v>0</v>
          </cell>
          <cell r="AC33">
            <v>0</v>
          </cell>
        </row>
        <row r="34">
          <cell r="C34">
            <v>9</v>
          </cell>
          <cell r="G34">
            <v>520</v>
          </cell>
          <cell r="K34">
            <v>1</v>
          </cell>
          <cell r="U34">
            <v>3</v>
          </cell>
          <cell r="V34">
            <v>0</v>
          </cell>
          <cell r="W34">
            <v>0</v>
          </cell>
          <cell r="Z34">
            <v>13</v>
          </cell>
          <cell r="AA34">
            <v>0</v>
          </cell>
          <cell r="AC34">
            <v>0</v>
          </cell>
        </row>
        <row r="35">
          <cell r="C35">
            <v>25</v>
          </cell>
          <cell r="G35">
            <v>1688</v>
          </cell>
          <cell r="K35">
            <v>0</v>
          </cell>
          <cell r="U35">
            <v>0</v>
          </cell>
          <cell r="V35">
            <v>1</v>
          </cell>
          <cell r="W35">
            <v>0</v>
          </cell>
          <cell r="Z35">
            <v>5</v>
          </cell>
          <cell r="AA35">
            <v>0</v>
          </cell>
          <cell r="AC35">
            <v>0</v>
          </cell>
        </row>
        <row r="36">
          <cell r="C36">
            <v>13</v>
          </cell>
          <cell r="G36">
            <v>451</v>
          </cell>
          <cell r="K36">
            <v>0</v>
          </cell>
          <cell r="U36">
            <v>0</v>
          </cell>
          <cell r="V36">
            <v>0</v>
          </cell>
          <cell r="W36">
            <v>0</v>
          </cell>
          <cell r="Z36">
            <v>0</v>
          </cell>
          <cell r="AA36">
            <v>0</v>
          </cell>
          <cell r="AC36">
            <v>0</v>
          </cell>
        </row>
        <row r="37">
          <cell r="C37">
            <v>11</v>
          </cell>
          <cell r="G37">
            <v>945</v>
          </cell>
          <cell r="K37">
            <v>1</v>
          </cell>
          <cell r="U37">
            <v>2</v>
          </cell>
          <cell r="V37">
            <v>1</v>
          </cell>
          <cell r="W37">
            <v>0</v>
          </cell>
          <cell r="Z37">
            <v>3</v>
          </cell>
          <cell r="AA37">
            <v>0</v>
          </cell>
          <cell r="AC37">
            <v>0</v>
          </cell>
        </row>
        <row r="38">
          <cell r="C38">
            <v>4</v>
          </cell>
          <cell r="G38">
            <v>437</v>
          </cell>
          <cell r="K38">
            <v>1</v>
          </cell>
          <cell r="U38">
            <v>0</v>
          </cell>
          <cell r="V38">
            <v>0</v>
          </cell>
          <cell r="W38">
            <v>0</v>
          </cell>
          <cell r="Z38">
            <v>0</v>
          </cell>
          <cell r="AA38">
            <v>0</v>
          </cell>
          <cell r="AC38">
            <v>0</v>
          </cell>
        </row>
        <row r="39">
          <cell r="C39">
            <v>1</v>
          </cell>
          <cell r="G39">
            <v>386</v>
          </cell>
          <cell r="K39">
            <v>0</v>
          </cell>
          <cell r="U39">
            <v>0</v>
          </cell>
          <cell r="V39">
            <v>0</v>
          </cell>
          <cell r="W39">
            <v>0</v>
          </cell>
          <cell r="Z39">
            <v>1</v>
          </cell>
          <cell r="AA39">
            <v>0</v>
          </cell>
          <cell r="AC39">
            <v>0</v>
          </cell>
        </row>
        <row r="40">
          <cell r="C40">
            <v>10</v>
          </cell>
          <cell r="G40">
            <v>799</v>
          </cell>
          <cell r="K40">
            <v>0</v>
          </cell>
          <cell r="U40">
            <v>0</v>
          </cell>
          <cell r="V40">
            <v>0</v>
          </cell>
          <cell r="W40">
            <v>0</v>
          </cell>
          <cell r="Z40">
            <v>14</v>
          </cell>
          <cell r="AA40">
            <v>0</v>
          </cell>
          <cell r="AC40">
            <v>0</v>
          </cell>
        </row>
        <row r="41">
          <cell r="C41">
            <v>16</v>
          </cell>
          <cell r="G41">
            <v>1185</v>
          </cell>
          <cell r="K41">
            <v>0</v>
          </cell>
          <cell r="U41">
            <v>1</v>
          </cell>
          <cell r="V41">
            <v>0</v>
          </cell>
          <cell r="W41">
            <v>0</v>
          </cell>
          <cell r="Z41">
            <v>2</v>
          </cell>
          <cell r="AA41">
            <v>1</v>
          </cell>
          <cell r="AC41">
            <v>0</v>
          </cell>
        </row>
        <row r="42">
          <cell r="C42">
            <v>12</v>
          </cell>
          <cell r="G42">
            <v>1273</v>
          </cell>
          <cell r="K42">
            <v>4</v>
          </cell>
          <cell r="U42">
            <v>1</v>
          </cell>
          <cell r="V42">
            <v>0</v>
          </cell>
          <cell r="W42">
            <v>0</v>
          </cell>
          <cell r="Z42">
            <v>3</v>
          </cell>
          <cell r="AA42">
            <v>1</v>
          </cell>
          <cell r="AC42">
            <v>0</v>
          </cell>
        </row>
        <row r="43">
          <cell r="C43">
            <v>25</v>
          </cell>
          <cell r="G43">
            <v>1132</v>
          </cell>
          <cell r="K43">
            <v>0</v>
          </cell>
          <cell r="U43">
            <v>4</v>
          </cell>
          <cell r="V43">
            <v>1</v>
          </cell>
          <cell r="W43">
            <v>0</v>
          </cell>
          <cell r="Z43">
            <v>8</v>
          </cell>
          <cell r="AA43">
            <v>0</v>
          </cell>
          <cell r="AC43">
            <v>0</v>
          </cell>
        </row>
        <row r="45">
          <cell r="C45">
            <v>9</v>
          </cell>
          <cell r="G45">
            <v>299</v>
          </cell>
          <cell r="K45">
            <v>0</v>
          </cell>
          <cell r="U45">
            <v>1</v>
          </cell>
          <cell r="V45">
            <v>0</v>
          </cell>
          <cell r="W45">
            <v>0</v>
          </cell>
          <cell r="Z45">
            <v>0</v>
          </cell>
          <cell r="AA45">
            <v>0</v>
          </cell>
          <cell r="AC45">
            <v>0</v>
          </cell>
        </row>
        <row r="46">
          <cell r="C46">
            <v>2</v>
          </cell>
          <cell r="G46">
            <v>237</v>
          </cell>
          <cell r="K46">
            <v>0</v>
          </cell>
          <cell r="U46">
            <v>0</v>
          </cell>
          <cell r="V46">
            <v>0</v>
          </cell>
          <cell r="W46">
            <v>0</v>
          </cell>
          <cell r="Z46">
            <v>1</v>
          </cell>
          <cell r="AA46">
            <v>1</v>
          </cell>
          <cell r="AC46">
            <v>0</v>
          </cell>
        </row>
        <row r="47">
          <cell r="C47">
            <v>5</v>
          </cell>
          <cell r="G47">
            <v>388</v>
          </cell>
          <cell r="K47">
            <v>0</v>
          </cell>
          <cell r="U47">
            <v>0</v>
          </cell>
          <cell r="V47">
            <v>0</v>
          </cell>
          <cell r="W47">
            <v>0</v>
          </cell>
          <cell r="Z47">
            <v>0</v>
          </cell>
          <cell r="AA47">
            <v>0</v>
          </cell>
          <cell r="AC47">
            <v>0</v>
          </cell>
        </row>
        <row r="48">
          <cell r="C48">
            <v>18</v>
          </cell>
          <cell r="G48">
            <v>1429</v>
          </cell>
          <cell r="K48">
            <v>0</v>
          </cell>
          <cell r="U48">
            <v>2</v>
          </cell>
          <cell r="V48">
            <v>0</v>
          </cell>
          <cell r="W48">
            <v>0</v>
          </cell>
          <cell r="Z48">
            <v>0</v>
          </cell>
          <cell r="AA48">
            <v>1</v>
          </cell>
          <cell r="AC48">
            <v>0</v>
          </cell>
        </row>
        <row r="49">
          <cell r="C49">
            <v>13</v>
          </cell>
          <cell r="G49">
            <v>525</v>
          </cell>
          <cell r="K49">
            <v>0</v>
          </cell>
          <cell r="U49">
            <v>0</v>
          </cell>
          <cell r="V49">
            <v>0</v>
          </cell>
          <cell r="W49">
            <v>0</v>
          </cell>
          <cell r="Z49">
            <v>0</v>
          </cell>
          <cell r="AA49">
            <v>0</v>
          </cell>
          <cell r="AC49">
            <v>0</v>
          </cell>
        </row>
        <row r="50">
          <cell r="C50">
            <v>6</v>
          </cell>
          <cell r="G50">
            <v>447</v>
          </cell>
          <cell r="K50">
            <v>0</v>
          </cell>
          <cell r="U50">
            <v>0</v>
          </cell>
          <cell r="V50">
            <v>0</v>
          </cell>
          <cell r="W50">
            <v>0</v>
          </cell>
          <cell r="Z50">
            <v>1</v>
          </cell>
          <cell r="AA50">
            <v>2</v>
          </cell>
          <cell r="AC50">
            <v>0</v>
          </cell>
        </row>
        <row r="51">
          <cell r="C51">
            <v>4</v>
          </cell>
          <cell r="G51">
            <v>870</v>
          </cell>
          <cell r="K51">
            <v>0</v>
          </cell>
          <cell r="U51">
            <v>0</v>
          </cell>
          <cell r="V51">
            <v>0</v>
          </cell>
          <cell r="W51">
            <v>0</v>
          </cell>
          <cell r="Z51">
            <v>5</v>
          </cell>
          <cell r="AA51">
            <v>0</v>
          </cell>
          <cell r="AC51">
            <v>0</v>
          </cell>
        </row>
        <row r="52">
          <cell r="C52">
            <v>12</v>
          </cell>
          <cell r="G52">
            <v>958</v>
          </cell>
          <cell r="K52">
            <v>0</v>
          </cell>
          <cell r="U52">
            <v>2</v>
          </cell>
          <cell r="V52">
            <v>0</v>
          </cell>
          <cell r="W52">
            <v>0</v>
          </cell>
          <cell r="Z52">
            <v>0</v>
          </cell>
          <cell r="AA52">
            <v>0</v>
          </cell>
          <cell r="AC52">
            <v>0</v>
          </cell>
        </row>
        <row r="53">
          <cell r="C53">
            <v>13</v>
          </cell>
          <cell r="G53">
            <v>1168</v>
          </cell>
          <cell r="K53">
            <v>2</v>
          </cell>
          <cell r="U53">
            <v>1</v>
          </cell>
          <cell r="V53">
            <v>0</v>
          </cell>
          <cell r="W53">
            <v>0</v>
          </cell>
          <cell r="Z53">
            <v>3</v>
          </cell>
          <cell r="AA53">
            <v>2</v>
          </cell>
          <cell r="AC53">
            <v>0</v>
          </cell>
        </row>
        <row r="54">
          <cell r="C54">
            <v>2</v>
          </cell>
          <cell r="G54">
            <v>2061</v>
          </cell>
          <cell r="K54">
            <v>3</v>
          </cell>
          <cell r="U54">
            <v>1</v>
          </cell>
          <cell r="V54">
            <v>1</v>
          </cell>
          <cell r="W54">
            <v>0</v>
          </cell>
          <cell r="Z54">
            <v>8</v>
          </cell>
          <cell r="AA54">
            <v>1</v>
          </cell>
          <cell r="AC54">
            <v>0</v>
          </cell>
        </row>
        <row r="55">
          <cell r="C55">
            <v>16</v>
          </cell>
          <cell r="G55">
            <v>1797</v>
          </cell>
          <cell r="K55">
            <v>0</v>
          </cell>
          <cell r="U55">
            <v>2</v>
          </cell>
          <cell r="V55">
            <v>1</v>
          </cell>
          <cell r="W55">
            <v>0</v>
          </cell>
          <cell r="Z55">
            <v>2</v>
          </cell>
          <cell r="AA55">
            <v>2</v>
          </cell>
          <cell r="AC55">
            <v>0</v>
          </cell>
        </row>
        <row r="56">
          <cell r="C56">
            <v>13</v>
          </cell>
          <cell r="G56">
            <v>1697</v>
          </cell>
          <cell r="K56">
            <v>0</v>
          </cell>
          <cell r="U56">
            <v>0</v>
          </cell>
          <cell r="V56">
            <v>0</v>
          </cell>
          <cell r="W56">
            <v>0</v>
          </cell>
          <cell r="Z56">
            <v>0</v>
          </cell>
          <cell r="AA56">
            <v>0</v>
          </cell>
          <cell r="AC56">
            <v>0</v>
          </cell>
        </row>
        <row r="57">
          <cell r="C57">
            <v>14</v>
          </cell>
          <cell r="G57">
            <v>1804</v>
          </cell>
          <cell r="K57">
            <v>1</v>
          </cell>
          <cell r="U57">
            <v>8</v>
          </cell>
          <cell r="V57">
            <v>2</v>
          </cell>
          <cell r="W57">
            <v>0</v>
          </cell>
          <cell r="Z57">
            <v>20</v>
          </cell>
          <cell r="AA57">
            <v>1</v>
          </cell>
          <cell r="AC57">
            <v>0</v>
          </cell>
        </row>
        <row r="58">
          <cell r="C58">
            <v>10</v>
          </cell>
          <cell r="G58">
            <v>1433</v>
          </cell>
          <cell r="K58">
            <v>2</v>
          </cell>
          <cell r="U58">
            <v>1</v>
          </cell>
          <cell r="V58">
            <v>0</v>
          </cell>
          <cell r="W58">
            <v>0</v>
          </cell>
          <cell r="Z58">
            <v>89</v>
          </cell>
          <cell r="AA58">
            <v>10</v>
          </cell>
          <cell r="AC58">
            <v>1</v>
          </cell>
        </row>
        <row r="59">
          <cell r="C59">
            <v>11</v>
          </cell>
          <cell r="G59">
            <v>1629</v>
          </cell>
          <cell r="K59">
            <v>3</v>
          </cell>
          <cell r="U59">
            <v>1</v>
          </cell>
          <cell r="V59">
            <v>0</v>
          </cell>
          <cell r="W59">
            <v>1</v>
          </cell>
          <cell r="Z59">
            <v>0</v>
          </cell>
          <cell r="AA59">
            <v>0</v>
          </cell>
          <cell r="AC59">
            <v>0</v>
          </cell>
        </row>
        <row r="60">
          <cell r="C60">
            <v>21</v>
          </cell>
          <cell r="G60">
            <v>1944</v>
          </cell>
          <cell r="K60">
            <v>2</v>
          </cell>
          <cell r="U60">
            <v>0</v>
          </cell>
          <cell r="V60">
            <v>0</v>
          </cell>
          <cell r="W60">
            <v>0</v>
          </cell>
          <cell r="Z60">
            <v>60</v>
          </cell>
          <cell r="AA60">
            <v>0</v>
          </cell>
          <cell r="AC60">
            <v>0</v>
          </cell>
        </row>
        <row r="61">
          <cell r="C61">
            <v>11</v>
          </cell>
          <cell r="G61">
            <v>1964</v>
          </cell>
          <cell r="K61">
            <v>1</v>
          </cell>
          <cell r="U61">
            <v>0</v>
          </cell>
          <cell r="V61">
            <v>0</v>
          </cell>
          <cell r="W61">
            <v>0</v>
          </cell>
          <cell r="Z61">
            <v>5</v>
          </cell>
          <cell r="AA61">
            <v>0</v>
          </cell>
          <cell r="AC61">
            <v>0</v>
          </cell>
        </row>
        <row r="62">
          <cell r="C62">
            <v>14</v>
          </cell>
          <cell r="G62">
            <v>1958</v>
          </cell>
          <cell r="K62">
            <v>1</v>
          </cell>
          <cell r="U62">
            <v>0</v>
          </cell>
          <cell r="V62">
            <v>0</v>
          </cell>
          <cell r="W62">
            <v>0</v>
          </cell>
          <cell r="Z62">
            <v>0</v>
          </cell>
          <cell r="AA62">
            <v>8</v>
          </cell>
          <cell r="AC62">
            <v>0</v>
          </cell>
        </row>
        <row r="63">
          <cell r="C63">
            <v>5</v>
          </cell>
          <cell r="G63">
            <v>1249</v>
          </cell>
          <cell r="K63">
            <v>0</v>
          </cell>
          <cell r="U63">
            <v>0</v>
          </cell>
          <cell r="V63">
            <v>0</v>
          </cell>
          <cell r="W63">
            <v>0</v>
          </cell>
          <cell r="Z63">
            <v>0</v>
          </cell>
          <cell r="AA63">
            <v>0</v>
          </cell>
          <cell r="AC63">
            <v>0</v>
          </cell>
        </row>
        <row r="64">
          <cell r="C64">
            <v>18</v>
          </cell>
          <cell r="G64">
            <v>1114</v>
          </cell>
          <cell r="K64">
            <v>0</v>
          </cell>
          <cell r="U64">
            <v>7</v>
          </cell>
          <cell r="V64">
            <v>0</v>
          </cell>
          <cell r="W64">
            <v>0</v>
          </cell>
          <cell r="Z64">
            <v>1</v>
          </cell>
          <cell r="AA64">
            <v>2</v>
          </cell>
          <cell r="AC64">
            <v>0</v>
          </cell>
        </row>
        <row r="65">
          <cell r="C65">
            <v>12</v>
          </cell>
          <cell r="G65">
            <v>1850</v>
          </cell>
          <cell r="K65">
            <v>2</v>
          </cell>
          <cell r="U65">
            <v>4</v>
          </cell>
          <cell r="V65">
            <v>2</v>
          </cell>
          <cell r="W65">
            <v>0</v>
          </cell>
          <cell r="Z65">
            <v>4</v>
          </cell>
          <cell r="AA65">
            <v>0</v>
          </cell>
          <cell r="AC65">
            <v>0</v>
          </cell>
        </row>
        <row r="66">
          <cell r="C66">
            <v>13</v>
          </cell>
          <cell r="G66">
            <v>2207</v>
          </cell>
          <cell r="K66">
            <v>2</v>
          </cell>
          <cell r="U66">
            <v>2</v>
          </cell>
          <cell r="V66">
            <v>2</v>
          </cell>
          <cell r="W66">
            <v>0</v>
          </cell>
          <cell r="Z66">
            <v>16</v>
          </cell>
          <cell r="AA66">
            <v>2</v>
          </cell>
          <cell r="AC66">
            <v>0</v>
          </cell>
        </row>
        <row r="67">
          <cell r="C67">
            <v>20</v>
          </cell>
          <cell r="G67">
            <v>1910</v>
          </cell>
          <cell r="K67">
            <v>0</v>
          </cell>
          <cell r="U67">
            <v>1</v>
          </cell>
          <cell r="V67">
            <v>1</v>
          </cell>
          <cell r="W67">
            <v>0</v>
          </cell>
          <cell r="Z67">
            <v>16</v>
          </cell>
          <cell r="AA67">
            <v>4</v>
          </cell>
          <cell r="AC67">
            <v>0</v>
          </cell>
        </row>
        <row r="68">
          <cell r="C68">
            <v>11</v>
          </cell>
          <cell r="G68">
            <v>1606</v>
          </cell>
          <cell r="K68">
            <v>0</v>
          </cell>
          <cell r="U68">
            <v>3</v>
          </cell>
          <cell r="V68">
            <v>0</v>
          </cell>
          <cell r="W68">
            <v>0</v>
          </cell>
          <cell r="Z68">
            <v>6</v>
          </cell>
          <cell r="AA68">
            <v>0</v>
          </cell>
          <cell r="AC68">
            <v>0</v>
          </cell>
        </row>
        <row r="69">
          <cell r="C69">
            <v>8</v>
          </cell>
          <cell r="G69">
            <v>3476</v>
          </cell>
          <cell r="K69">
            <v>1</v>
          </cell>
          <cell r="U69">
            <v>2</v>
          </cell>
          <cell r="V69">
            <v>1</v>
          </cell>
          <cell r="W69">
            <v>0</v>
          </cell>
          <cell r="Z69">
            <v>57</v>
          </cell>
          <cell r="AA69">
            <v>2</v>
          </cell>
          <cell r="AC69">
            <v>0</v>
          </cell>
        </row>
        <row r="70">
          <cell r="C70">
            <v>15</v>
          </cell>
          <cell r="G70">
            <v>1323</v>
          </cell>
          <cell r="K70">
            <v>0</v>
          </cell>
          <cell r="U70">
            <v>7</v>
          </cell>
          <cell r="V70">
            <v>1</v>
          </cell>
          <cell r="W70">
            <v>0</v>
          </cell>
          <cell r="Z70">
            <v>27</v>
          </cell>
          <cell r="AA70">
            <v>1</v>
          </cell>
          <cell r="AC70">
            <v>0</v>
          </cell>
        </row>
        <row r="71">
          <cell r="C71">
            <v>3</v>
          </cell>
          <cell r="G71">
            <v>1101</v>
          </cell>
          <cell r="K71">
            <v>0</v>
          </cell>
          <cell r="U71">
            <v>1</v>
          </cell>
          <cell r="V71">
            <v>0</v>
          </cell>
          <cell r="W71">
            <v>0</v>
          </cell>
          <cell r="Z71">
            <v>12</v>
          </cell>
          <cell r="AA71">
            <v>1</v>
          </cell>
          <cell r="AC71">
            <v>0</v>
          </cell>
        </row>
        <row r="72">
          <cell r="C72">
            <v>28</v>
          </cell>
          <cell r="G72">
            <v>1985</v>
          </cell>
          <cell r="K72">
            <v>2</v>
          </cell>
          <cell r="U72">
            <v>3</v>
          </cell>
          <cell r="V72">
            <v>0</v>
          </cell>
          <cell r="W72">
            <v>0</v>
          </cell>
          <cell r="Z72">
            <v>6</v>
          </cell>
          <cell r="AA72">
            <v>0</v>
          </cell>
          <cell r="AC72">
            <v>0</v>
          </cell>
        </row>
        <row r="73">
          <cell r="C73">
            <v>23</v>
          </cell>
          <cell r="G73">
            <v>1459</v>
          </cell>
          <cell r="K73">
            <v>1</v>
          </cell>
          <cell r="U73">
            <v>10</v>
          </cell>
          <cell r="V73">
            <v>1</v>
          </cell>
          <cell r="W73">
            <v>0</v>
          </cell>
          <cell r="Z73">
            <v>4</v>
          </cell>
          <cell r="AA73">
            <v>12</v>
          </cell>
          <cell r="AC73">
            <v>0</v>
          </cell>
        </row>
        <row r="74">
          <cell r="C74">
            <v>15</v>
          </cell>
          <cell r="G74">
            <v>1702</v>
          </cell>
          <cell r="K74">
            <v>1</v>
          </cell>
          <cell r="U74">
            <v>1</v>
          </cell>
          <cell r="V74">
            <v>0</v>
          </cell>
          <cell r="W74">
            <v>0</v>
          </cell>
          <cell r="Z74">
            <v>32</v>
          </cell>
          <cell r="AA74">
            <v>2</v>
          </cell>
          <cell r="AC74">
            <v>0</v>
          </cell>
        </row>
        <row r="75">
          <cell r="C75">
            <v>12</v>
          </cell>
          <cell r="G75">
            <v>1168</v>
          </cell>
          <cell r="K75">
            <v>1</v>
          </cell>
          <cell r="U75">
            <v>5</v>
          </cell>
          <cell r="V75">
            <v>0</v>
          </cell>
          <cell r="W75">
            <v>0</v>
          </cell>
          <cell r="Z75">
            <v>0</v>
          </cell>
          <cell r="AA75">
            <v>0</v>
          </cell>
          <cell r="AC75">
            <v>0</v>
          </cell>
        </row>
        <row r="76">
          <cell r="C76">
            <v>15</v>
          </cell>
          <cell r="G76">
            <v>1390</v>
          </cell>
          <cell r="K76">
            <v>1</v>
          </cell>
          <cell r="U76">
            <v>2</v>
          </cell>
          <cell r="V76">
            <v>0</v>
          </cell>
          <cell r="W76">
            <v>0</v>
          </cell>
          <cell r="Z76">
            <v>2</v>
          </cell>
          <cell r="AA76">
            <v>0</v>
          </cell>
          <cell r="AC76">
            <v>0</v>
          </cell>
        </row>
        <row r="77">
          <cell r="C77">
            <v>8</v>
          </cell>
          <cell r="G77">
            <v>956</v>
          </cell>
          <cell r="K77">
            <v>0</v>
          </cell>
          <cell r="U77">
            <v>1</v>
          </cell>
          <cell r="V77">
            <v>0</v>
          </cell>
          <cell r="W77">
            <v>0</v>
          </cell>
          <cell r="Z77">
            <v>5</v>
          </cell>
          <cell r="AA77">
            <v>0</v>
          </cell>
          <cell r="AC77">
            <v>0</v>
          </cell>
        </row>
        <row r="78">
          <cell r="C78">
            <v>14</v>
          </cell>
          <cell r="G78">
            <v>875</v>
          </cell>
          <cell r="K78">
            <v>0</v>
          </cell>
          <cell r="U78">
            <v>0</v>
          </cell>
          <cell r="V78">
            <v>0</v>
          </cell>
          <cell r="W78">
            <v>0</v>
          </cell>
          <cell r="Z78">
            <v>54</v>
          </cell>
          <cell r="AA78">
            <v>0</v>
          </cell>
          <cell r="AC78">
            <v>0</v>
          </cell>
        </row>
        <row r="79">
          <cell r="C79">
            <v>4</v>
          </cell>
          <cell r="G79">
            <v>896</v>
          </cell>
          <cell r="K79">
            <v>0</v>
          </cell>
          <cell r="U79">
            <v>0</v>
          </cell>
          <cell r="V79">
            <v>0</v>
          </cell>
          <cell r="W79">
            <v>0</v>
          </cell>
          <cell r="Z79">
            <v>43</v>
          </cell>
          <cell r="AA79">
            <v>0</v>
          </cell>
          <cell r="AC79">
            <v>0</v>
          </cell>
        </row>
        <row r="81">
          <cell r="C81">
            <v>13</v>
          </cell>
          <cell r="G81">
            <v>1338</v>
          </cell>
          <cell r="K81">
            <v>6</v>
          </cell>
          <cell r="U81">
            <v>1</v>
          </cell>
          <cell r="V81">
            <v>0</v>
          </cell>
          <cell r="W81">
            <v>0</v>
          </cell>
          <cell r="Z81">
            <v>0</v>
          </cell>
          <cell r="AA81">
            <v>0</v>
          </cell>
          <cell r="AC81">
            <v>0</v>
          </cell>
        </row>
        <row r="82">
          <cell r="C82">
            <v>12</v>
          </cell>
          <cell r="G82">
            <v>1663</v>
          </cell>
          <cell r="K82">
            <v>1</v>
          </cell>
          <cell r="U82">
            <v>0</v>
          </cell>
          <cell r="V82">
            <v>0</v>
          </cell>
          <cell r="W82">
            <v>0</v>
          </cell>
          <cell r="Z82">
            <v>13</v>
          </cell>
          <cell r="AA82">
            <v>1</v>
          </cell>
          <cell r="AC82">
            <v>0</v>
          </cell>
        </row>
        <row r="83">
          <cell r="C83">
            <v>16</v>
          </cell>
          <cell r="G83">
            <v>2736</v>
          </cell>
          <cell r="K83">
            <v>0</v>
          </cell>
          <cell r="U83">
            <v>0</v>
          </cell>
          <cell r="V83">
            <v>3</v>
          </cell>
          <cell r="W83">
            <v>0</v>
          </cell>
          <cell r="Z83">
            <v>17</v>
          </cell>
          <cell r="AA83">
            <v>3</v>
          </cell>
          <cell r="AC83">
            <v>0</v>
          </cell>
        </row>
        <row r="84">
          <cell r="C84">
            <v>21</v>
          </cell>
          <cell r="G84">
            <v>1917</v>
          </cell>
          <cell r="K84">
            <v>0</v>
          </cell>
          <cell r="U84">
            <v>6</v>
          </cell>
          <cell r="V84">
            <v>1</v>
          </cell>
          <cell r="W84">
            <v>0</v>
          </cell>
          <cell r="Z84">
            <v>5</v>
          </cell>
          <cell r="AA84">
            <v>0</v>
          </cell>
          <cell r="AC84">
            <v>0</v>
          </cell>
        </row>
        <row r="85">
          <cell r="C85">
            <v>10</v>
          </cell>
          <cell r="G85">
            <v>1693</v>
          </cell>
          <cell r="K85">
            <v>0</v>
          </cell>
          <cell r="U85">
            <v>0</v>
          </cell>
          <cell r="V85">
            <v>0</v>
          </cell>
          <cell r="W85">
            <v>0</v>
          </cell>
          <cell r="Z85">
            <v>0</v>
          </cell>
          <cell r="AA85">
            <v>0</v>
          </cell>
          <cell r="AC85">
            <v>0</v>
          </cell>
        </row>
      </sheetData>
      <sheetData sheetId="1"/>
      <sheetData sheetId="2"/>
      <sheetData sheetId="3">
        <row r="11">
          <cell r="C11">
            <v>2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289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516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C13">
            <v>3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1017</v>
          </cell>
          <cell r="K13">
            <v>0</v>
          </cell>
          <cell r="L13">
            <v>8</v>
          </cell>
          <cell r="M13">
            <v>1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C14">
            <v>5</v>
          </cell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320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C15">
            <v>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1145</v>
          </cell>
          <cell r="K15">
            <v>0</v>
          </cell>
          <cell r="L15">
            <v>3</v>
          </cell>
          <cell r="M15">
            <v>3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C16">
            <v>3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504</v>
          </cell>
          <cell r="K16">
            <v>0</v>
          </cell>
          <cell r="L16">
            <v>68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C17">
            <v>6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451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C18">
            <v>11</v>
          </cell>
          <cell r="D18">
            <v>0</v>
          </cell>
          <cell r="E18">
            <v>1</v>
          </cell>
          <cell r="F18">
            <v>3</v>
          </cell>
          <cell r="G18">
            <v>0</v>
          </cell>
          <cell r="H18">
            <v>0</v>
          </cell>
          <cell r="I18">
            <v>0</v>
          </cell>
          <cell r="J18">
            <v>1204</v>
          </cell>
          <cell r="K18">
            <v>0</v>
          </cell>
          <cell r="L18">
            <v>159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C19">
            <v>10</v>
          </cell>
          <cell r="D19">
            <v>0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1309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</row>
        <row r="20">
          <cell r="C20">
            <v>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479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C21">
            <v>14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1935</v>
          </cell>
          <cell r="K21">
            <v>0</v>
          </cell>
          <cell r="L21">
            <v>55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C22">
            <v>4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350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C23">
            <v>18</v>
          </cell>
          <cell r="D23">
            <v>0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844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4</v>
          </cell>
          <cell r="D24">
            <v>0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1668</v>
          </cell>
          <cell r="K24">
            <v>0</v>
          </cell>
          <cell r="L24">
            <v>0</v>
          </cell>
          <cell r="M24">
            <v>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12</v>
          </cell>
          <cell r="D25">
            <v>0</v>
          </cell>
          <cell r="E25">
            <v>3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1652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1853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5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1456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C28">
            <v>3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796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C29">
            <v>11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622</v>
          </cell>
          <cell r="K29">
            <v>0</v>
          </cell>
          <cell r="L29">
            <v>12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C30">
            <v>11</v>
          </cell>
          <cell r="D30">
            <v>0</v>
          </cell>
          <cell r="E30">
            <v>4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1140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333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C32">
            <v>10</v>
          </cell>
          <cell r="D32">
            <v>0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1151</v>
          </cell>
          <cell r="K32">
            <v>0</v>
          </cell>
          <cell r="L32">
            <v>3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C33">
            <v>22</v>
          </cell>
          <cell r="D33">
            <v>0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1534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C34">
            <v>10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755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351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C36">
            <v>7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350</v>
          </cell>
          <cell r="K36">
            <v>0</v>
          </cell>
          <cell r="L36">
            <v>8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C37">
            <v>16</v>
          </cell>
          <cell r="D37">
            <v>0</v>
          </cell>
          <cell r="E37">
            <v>5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1193</v>
          </cell>
          <cell r="K37">
            <v>0</v>
          </cell>
          <cell r="L37">
            <v>18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  <row r="38">
          <cell r="C38">
            <v>5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750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C39">
            <v>8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817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C40">
            <v>7</v>
          </cell>
          <cell r="D40">
            <v>0</v>
          </cell>
          <cell r="E40">
            <v>2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580</v>
          </cell>
          <cell r="K40">
            <v>0</v>
          </cell>
          <cell r="L40">
            <v>10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C41">
            <v>9</v>
          </cell>
          <cell r="D41">
            <v>0</v>
          </cell>
          <cell r="E41">
            <v>3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520</v>
          </cell>
          <cell r="K41">
            <v>0</v>
          </cell>
          <cell r="L41">
            <v>13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C42">
            <v>25</v>
          </cell>
          <cell r="D42">
            <v>0</v>
          </cell>
          <cell r="E42">
            <v>0</v>
          </cell>
          <cell r="F42">
            <v>1</v>
          </cell>
          <cell r="G42">
            <v>0</v>
          </cell>
          <cell r="H42">
            <v>0</v>
          </cell>
          <cell r="I42">
            <v>0</v>
          </cell>
          <cell r="J42">
            <v>1688</v>
          </cell>
          <cell r="K42">
            <v>0</v>
          </cell>
          <cell r="L42">
            <v>5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C43">
            <v>13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451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C44">
            <v>11</v>
          </cell>
          <cell r="D44">
            <v>0</v>
          </cell>
          <cell r="E44">
            <v>2</v>
          </cell>
          <cell r="F44">
            <v>1</v>
          </cell>
          <cell r="G44">
            <v>0</v>
          </cell>
          <cell r="H44">
            <v>0</v>
          </cell>
          <cell r="I44">
            <v>0</v>
          </cell>
          <cell r="J44">
            <v>945</v>
          </cell>
          <cell r="K44">
            <v>0</v>
          </cell>
          <cell r="L44">
            <v>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>
            <v>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437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</row>
        <row r="46">
          <cell r="C46">
            <v>1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386</v>
          </cell>
          <cell r="K46">
            <v>0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</row>
        <row r="47">
          <cell r="C47">
            <v>10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799</v>
          </cell>
          <cell r="K47">
            <v>0</v>
          </cell>
          <cell r="L47">
            <v>14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</row>
        <row r="48">
          <cell r="C48">
            <v>16</v>
          </cell>
          <cell r="D48">
            <v>0</v>
          </cell>
          <cell r="E48">
            <v>1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1185</v>
          </cell>
          <cell r="K48">
            <v>0</v>
          </cell>
          <cell r="L48">
            <v>2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</row>
        <row r="49">
          <cell r="C49">
            <v>12</v>
          </cell>
          <cell r="D49">
            <v>0</v>
          </cell>
          <cell r="E49">
            <v>1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1273</v>
          </cell>
          <cell r="K49">
            <v>0</v>
          </cell>
          <cell r="L49">
            <v>3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  <cell r="Q49">
            <v>4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</row>
        <row r="50">
          <cell r="C50">
            <v>25</v>
          </cell>
          <cell r="D50">
            <v>0</v>
          </cell>
          <cell r="E50">
            <v>4</v>
          </cell>
          <cell r="F50">
            <v>1</v>
          </cell>
          <cell r="G50">
            <v>0</v>
          </cell>
          <cell r="H50">
            <v>0</v>
          </cell>
          <cell r="I50">
            <v>0</v>
          </cell>
          <cell r="J50">
            <v>1132</v>
          </cell>
          <cell r="K50">
            <v>0</v>
          </cell>
          <cell r="L50">
            <v>8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</row>
        <row r="51">
          <cell r="C51">
            <v>9</v>
          </cell>
          <cell r="D51">
            <v>0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299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</row>
        <row r="52">
          <cell r="C52">
            <v>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237</v>
          </cell>
          <cell r="K52">
            <v>0</v>
          </cell>
          <cell r="L52">
            <v>1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C53">
            <v>5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388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C54">
            <v>18</v>
          </cell>
          <cell r="D54">
            <v>0</v>
          </cell>
          <cell r="E54">
            <v>2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1429</v>
          </cell>
          <cell r="K54">
            <v>0</v>
          </cell>
          <cell r="L54">
            <v>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C55">
            <v>13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525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C56">
            <v>6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447</v>
          </cell>
          <cell r="K56">
            <v>0</v>
          </cell>
          <cell r="L56">
            <v>1</v>
          </cell>
          <cell r="M56">
            <v>2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</row>
        <row r="57">
          <cell r="C57">
            <v>4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870</v>
          </cell>
          <cell r="K57">
            <v>0</v>
          </cell>
          <cell r="L57">
            <v>5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C58">
            <v>12</v>
          </cell>
          <cell r="D58">
            <v>0</v>
          </cell>
          <cell r="E58">
            <v>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958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C59">
            <v>13</v>
          </cell>
          <cell r="D59">
            <v>0</v>
          </cell>
          <cell r="E59">
            <v>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1168</v>
          </cell>
          <cell r="K59">
            <v>0</v>
          </cell>
          <cell r="L59">
            <v>3</v>
          </cell>
          <cell r="M59">
            <v>2</v>
          </cell>
          <cell r="N59">
            <v>0</v>
          </cell>
          <cell r="O59">
            <v>0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C60">
            <v>2</v>
          </cell>
          <cell r="D60">
            <v>0</v>
          </cell>
          <cell r="E60">
            <v>1</v>
          </cell>
          <cell r="F60">
            <v>1</v>
          </cell>
          <cell r="G60">
            <v>0</v>
          </cell>
          <cell r="H60">
            <v>0</v>
          </cell>
          <cell r="I60">
            <v>0</v>
          </cell>
          <cell r="J60">
            <v>2061</v>
          </cell>
          <cell r="K60">
            <v>0</v>
          </cell>
          <cell r="L60">
            <v>8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C61">
            <v>16</v>
          </cell>
          <cell r="D61">
            <v>0</v>
          </cell>
          <cell r="E61">
            <v>2</v>
          </cell>
          <cell r="F61">
            <v>1</v>
          </cell>
          <cell r="G61">
            <v>0</v>
          </cell>
          <cell r="H61">
            <v>0</v>
          </cell>
          <cell r="I61">
            <v>0</v>
          </cell>
          <cell r="J61">
            <v>1797</v>
          </cell>
          <cell r="K61">
            <v>0</v>
          </cell>
          <cell r="L61">
            <v>2</v>
          </cell>
          <cell r="M61">
            <v>2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C62">
            <v>13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1697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C63">
            <v>14</v>
          </cell>
          <cell r="D63">
            <v>0</v>
          </cell>
          <cell r="E63">
            <v>8</v>
          </cell>
          <cell r="F63">
            <v>2</v>
          </cell>
          <cell r="G63">
            <v>0</v>
          </cell>
          <cell r="H63">
            <v>0</v>
          </cell>
          <cell r="I63">
            <v>0</v>
          </cell>
          <cell r="J63">
            <v>1804</v>
          </cell>
          <cell r="K63">
            <v>0</v>
          </cell>
          <cell r="L63">
            <v>20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C64">
            <v>10</v>
          </cell>
          <cell r="D64">
            <v>0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1433</v>
          </cell>
          <cell r="K64">
            <v>0</v>
          </cell>
          <cell r="L64">
            <v>89</v>
          </cell>
          <cell r="M64">
            <v>10</v>
          </cell>
          <cell r="N64">
            <v>0</v>
          </cell>
          <cell r="O64">
            <v>1</v>
          </cell>
          <cell r="P64">
            <v>0</v>
          </cell>
          <cell r="Q64">
            <v>2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C65">
            <v>11</v>
          </cell>
          <cell r="D65">
            <v>0</v>
          </cell>
          <cell r="E65">
            <v>1</v>
          </cell>
          <cell r="F65">
            <v>0</v>
          </cell>
          <cell r="G65">
            <v>1</v>
          </cell>
          <cell r="H65">
            <v>0</v>
          </cell>
          <cell r="I65">
            <v>0</v>
          </cell>
          <cell r="J65">
            <v>1629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C66">
            <v>21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1944</v>
          </cell>
          <cell r="K66">
            <v>0</v>
          </cell>
          <cell r="L66">
            <v>60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C67">
            <v>11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1964</v>
          </cell>
          <cell r="K67">
            <v>0</v>
          </cell>
          <cell r="L67">
            <v>5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C68">
            <v>14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1958</v>
          </cell>
          <cell r="K68">
            <v>0</v>
          </cell>
          <cell r="L68">
            <v>0</v>
          </cell>
          <cell r="M68">
            <v>8</v>
          </cell>
          <cell r="N68">
            <v>0</v>
          </cell>
          <cell r="O68">
            <v>0</v>
          </cell>
          <cell r="P68">
            <v>0</v>
          </cell>
          <cell r="Q68">
            <v>1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C69">
            <v>5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1249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C70">
            <v>18</v>
          </cell>
          <cell r="D70">
            <v>0</v>
          </cell>
          <cell r="E70">
            <v>7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1114</v>
          </cell>
          <cell r="K70">
            <v>0</v>
          </cell>
          <cell r="L70">
            <v>1</v>
          </cell>
          <cell r="M70">
            <v>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</row>
        <row r="71">
          <cell r="C71">
            <v>12</v>
          </cell>
          <cell r="D71">
            <v>0</v>
          </cell>
          <cell r="E71">
            <v>4</v>
          </cell>
          <cell r="F71">
            <v>2</v>
          </cell>
          <cell r="G71">
            <v>0</v>
          </cell>
          <cell r="H71">
            <v>0</v>
          </cell>
          <cell r="I71">
            <v>0</v>
          </cell>
          <cell r="J71">
            <v>1850</v>
          </cell>
          <cell r="K71">
            <v>0</v>
          </cell>
          <cell r="L71">
            <v>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2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C72">
            <v>13</v>
          </cell>
          <cell r="D72">
            <v>0</v>
          </cell>
          <cell r="E72">
            <v>2</v>
          </cell>
          <cell r="F72">
            <v>2</v>
          </cell>
          <cell r="G72">
            <v>0</v>
          </cell>
          <cell r="H72">
            <v>0</v>
          </cell>
          <cell r="I72">
            <v>0</v>
          </cell>
          <cell r="J72">
            <v>2207</v>
          </cell>
          <cell r="K72">
            <v>0</v>
          </cell>
          <cell r="L72">
            <v>16</v>
          </cell>
          <cell r="M72">
            <v>2</v>
          </cell>
          <cell r="N72">
            <v>0</v>
          </cell>
          <cell r="O72">
            <v>0</v>
          </cell>
          <cell r="P72">
            <v>0</v>
          </cell>
          <cell r="Q72">
            <v>2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C73">
            <v>20</v>
          </cell>
          <cell r="D73">
            <v>0</v>
          </cell>
          <cell r="E73">
            <v>1</v>
          </cell>
          <cell r="F73">
            <v>1</v>
          </cell>
          <cell r="G73">
            <v>0</v>
          </cell>
          <cell r="H73">
            <v>0</v>
          </cell>
          <cell r="I73">
            <v>0</v>
          </cell>
          <cell r="J73">
            <v>1910</v>
          </cell>
          <cell r="K73">
            <v>0</v>
          </cell>
          <cell r="L73">
            <v>16</v>
          </cell>
          <cell r="M73">
            <v>4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C74">
            <v>11</v>
          </cell>
          <cell r="D74">
            <v>0</v>
          </cell>
          <cell r="E74">
            <v>3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1606</v>
          </cell>
          <cell r="K74">
            <v>0</v>
          </cell>
          <cell r="L74">
            <v>6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C75">
            <v>8</v>
          </cell>
          <cell r="D75">
            <v>0</v>
          </cell>
          <cell r="E75">
            <v>2</v>
          </cell>
          <cell r="F75">
            <v>1</v>
          </cell>
          <cell r="G75">
            <v>0</v>
          </cell>
          <cell r="H75">
            <v>0</v>
          </cell>
          <cell r="I75">
            <v>0</v>
          </cell>
          <cell r="J75">
            <v>3476</v>
          </cell>
          <cell r="K75">
            <v>0</v>
          </cell>
          <cell r="L75">
            <v>57</v>
          </cell>
          <cell r="M75">
            <v>2</v>
          </cell>
          <cell r="N75">
            <v>0</v>
          </cell>
          <cell r="O75">
            <v>0</v>
          </cell>
          <cell r="P75">
            <v>0</v>
          </cell>
          <cell r="Q75">
            <v>1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C76">
            <v>15</v>
          </cell>
          <cell r="D76">
            <v>0</v>
          </cell>
          <cell r="E76">
            <v>7</v>
          </cell>
          <cell r="F76">
            <v>1</v>
          </cell>
          <cell r="G76">
            <v>0</v>
          </cell>
          <cell r="H76">
            <v>0</v>
          </cell>
          <cell r="I76">
            <v>0</v>
          </cell>
          <cell r="J76">
            <v>1323</v>
          </cell>
          <cell r="K76">
            <v>0</v>
          </cell>
          <cell r="L76">
            <v>27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C77">
            <v>3</v>
          </cell>
          <cell r="D77">
            <v>0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1101</v>
          </cell>
          <cell r="K77">
            <v>0</v>
          </cell>
          <cell r="L77">
            <v>12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C78">
            <v>28</v>
          </cell>
          <cell r="D78">
            <v>0</v>
          </cell>
          <cell r="E78">
            <v>3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1985</v>
          </cell>
          <cell r="K78">
            <v>0</v>
          </cell>
          <cell r="L78">
            <v>6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2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C79">
            <v>23</v>
          </cell>
          <cell r="D79">
            <v>0</v>
          </cell>
          <cell r="E79">
            <v>10</v>
          </cell>
          <cell r="F79">
            <v>1</v>
          </cell>
          <cell r="G79">
            <v>0</v>
          </cell>
          <cell r="H79">
            <v>0</v>
          </cell>
          <cell r="I79">
            <v>0</v>
          </cell>
          <cell r="J79">
            <v>1459</v>
          </cell>
          <cell r="K79">
            <v>0</v>
          </cell>
          <cell r="L79">
            <v>4</v>
          </cell>
          <cell r="M79">
            <v>12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C80">
            <v>15</v>
          </cell>
          <cell r="D80">
            <v>0</v>
          </cell>
          <cell r="E80">
            <v>1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1702</v>
          </cell>
          <cell r="K80">
            <v>0</v>
          </cell>
          <cell r="L80">
            <v>32</v>
          </cell>
          <cell r="M80">
            <v>2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</row>
        <row r="81">
          <cell r="C81">
            <v>12</v>
          </cell>
          <cell r="D81">
            <v>0</v>
          </cell>
          <cell r="E81">
            <v>5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1168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</row>
        <row r="82">
          <cell r="C82">
            <v>15</v>
          </cell>
          <cell r="D82">
            <v>0</v>
          </cell>
          <cell r="E82">
            <v>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1390</v>
          </cell>
          <cell r="K82">
            <v>0</v>
          </cell>
          <cell r="L82">
            <v>2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</row>
        <row r="83">
          <cell r="C83">
            <v>8</v>
          </cell>
          <cell r="D83">
            <v>0</v>
          </cell>
          <cell r="E83">
            <v>1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956</v>
          </cell>
          <cell r="K83">
            <v>0</v>
          </cell>
          <cell r="L83">
            <v>5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C84">
            <v>14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875</v>
          </cell>
          <cell r="K84">
            <v>0</v>
          </cell>
          <cell r="L84">
            <v>54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C85">
            <v>4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896</v>
          </cell>
          <cell r="K85">
            <v>0</v>
          </cell>
          <cell r="L85">
            <v>43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C86">
            <v>13</v>
          </cell>
          <cell r="D86">
            <v>0</v>
          </cell>
          <cell r="E86">
            <v>1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1338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6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C87">
            <v>12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1663</v>
          </cell>
          <cell r="K87">
            <v>0</v>
          </cell>
          <cell r="L87">
            <v>13</v>
          </cell>
          <cell r="M87">
            <v>1</v>
          </cell>
          <cell r="N87">
            <v>0</v>
          </cell>
          <cell r="O87">
            <v>0</v>
          </cell>
          <cell r="P87">
            <v>0</v>
          </cell>
          <cell r="Q87">
            <v>1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C88">
            <v>16</v>
          </cell>
          <cell r="D88">
            <v>0</v>
          </cell>
          <cell r="E88">
            <v>0</v>
          </cell>
          <cell r="F88">
            <v>3</v>
          </cell>
          <cell r="G88">
            <v>0</v>
          </cell>
          <cell r="H88">
            <v>0</v>
          </cell>
          <cell r="I88">
            <v>0</v>
          </cell>
          <cell r="J88">
            <v>2736</v>
          </cell>
          <cell r="K88">
            <v>0</v>
          </cell>
          <cell r="L88">
            <v>17</v>
          </cell>
          <cell r="M88">
            <v>3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</row>
        <row r="89">
          <cell r="C89">
            <v>21</v>
          </cell>
          <cell r="D89">
            <v>0</v>
          </cell>
          <cell r="E89">
            <v>6</v>
          </cell>
          <cell r="F89">
            <v>1</v>
          </cell>
          <cell r="G89">
            <v>0</v>
          </cell>
          <cell r="H89">
            <v>0</v>
          </cell>
          <cell r="I89">
            <v>0</v>
          </cell>
          <cell r="J89">
            <v>1917</v>
          </cell>
          <cell r="K89">
            <v>0</v>
          </cell>
          <cell r="L89">
            <v>5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</row>
        <row r="90">
          <cell r="C90">
            <v>10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1693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</row>
        <row r="91">
          <cell r="C91">
            <v>852</v>
          </cell>
          <cell r="D91">
            <v>0</v>
          </cell>
          <cell r="E91">
            <v>112</v>
          </cell>
          <cell r="F91">
            <v>25</v>
          </cell>
          <cell r="G91">
            <v>1</v>
          </cell>
          <cell r="H91">
            <v>0</v>
          </cell>
          <cell r="I91">
            <v>0</v>
          </cell>
          <cell r="J91">
            <v>94402</v>
          </cell>
          <cell r="K91">
            <v>0</v>
          </cell>
          <cell r="L91">
            <v>911</v>
          </cell>
          <cell r="M91">
            <v>67</v>
          </cell>
          <cell r="N91">
            <v>0</v>
          </cell>
          <cell r="O91">
            <v>1</v>
          </cell>
          <cell r="P91">
            <v>0</v>
          </cell>
          <cell r="Q91">
            <v>50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AC99"/>
  <sheetViews>
    <sheetView tabSelected="1" zoomScaleNormal="100" workbookViewId="0">
      <pane xSplit="15" ySplit="21" topLeftCell="P67" activePane="bottomRight" state="frozen"/>
      <selection pane="topRight" activeCell="P1" sqref="P1"/>
      <selection pane="bottomLeft" activeCell="A23" sqref="A23"/>
      <selection pane="bottomRight" activeCell="N82" sqref="N82"/>
    </sheetView>
  </sheetViews>
  <sheetFormatPr defaultRowHeight="12.75" x14ac:dyDescent="0.2"/>
  <cols>
    <col min="1" max="1" width="5" customWidth="1"/>
    <col min="2" max="2" width="20.42578125" customWidth="1"/>
    <col min="3" max="3" width="6.28515625" customWidth="1"/>
    <col min="4" max="5" width="7.42578125" customWidth="1"/>
    <col min="6" max="6" width="6.42578125" customWidth="1"/>
    <col min="7" max="9" width="7.42578125" customWidth="1"/>
    <col min="10" max="10" width="8.42578125" customWidth="1"/>
    <col min="11" max="12" width="7.28515625" customWidth="1"/>
    <col min="13" max="13" width="8" customWidth="1"/>
    <col min="17" max="17" width="7" customWidth="1"/>
  </cols>
  <sheetData>
    <row r="1" spans="1:23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2.75" customHeight="1" thickBot="1" x14ac:dyDescent="0.25">
      <c r="A3" s="3" t="s">
        <v>2</v>
      </c>
      <c r="B3" s="4" t="s">
        <v>3</v>
      </c>
      <c r="C3" s="5" t="s">
        <v>4</v>
      </c>
      <c r="D3" s="6"/>
      <c r="E3" s="7"/>
      <c r="F3" s="7"/>
      <c r="G3" s="7"/>
      <c r="H3" s="7"/>
      <c r="I3" s="7"/>
      <c r="J3" s="8" t="s">
        <v>5</v>
      </c>
      <c r="K3" s="9"/>
      <c r="L3" s="9"/>
      <c r="M3" s="9"/>
      <c r="N3" s="9"/>
      <c r="O3" s="9"/>
      <c r="P3" s="10"/>
      <c r="Q3" s="8" t="s">
        <v>6</v>
      </c>
      <c r="R3" s="9"/>
      <c r="S3" s="9"/>
      <c r="T3" s="9"/>
      <c r="U3" s="9"/>
      <c r="V3" s="9"/>
      <c r="W3" s="10"/>
    </row>
    <row r="4" spans="1:23" ht="12.75" customHeight="1" x14ac:dyDescent="0.2">
      <c r="A4" s="11"/>
      <c r="B4" s="12"/>
      <c r="C4" s="13" t="s">
        <v>7</v>
      </c>
      <c r="D4" s="14" t="s">
        <v>8</v>
      </c>
      <c r="E4" s="15" t="s">
        <v>9</v>
      </c>
      <c r="F4" s="16"/>
      <c r="G4" s="16"/>
      <c r="H4" s="16"/>
      <c r="I4" s="17"/>
      <c r="J4" s="13" t="s">
        <v>7</v>
      </c>
      <c r="K4" s="17" t="s">
        <v>10</v>
      </c>
      <c r="L4" s="15" t="s">
        <v>9</v>
      </c>
      <c r="M4" s="16"/>
      <c r="N4" s="16"/>
      <c r="O4" s="16"/>
      <c r="P4" s="17"/>
      <c r="Q4" s="13" t="s">
        <v>7</v>
      </c>
      <c r="R4" s="17" t="s">
        <v>11</v>
      </c>
      <c r="S4" s="15" t="s">
        <v>9</v>
      </c>
      <c r="T4" s="16"/>
      <c r="U4" s="16"/>
      <c r="V4" s="16"/>
      <c r="W4" s="17"/>
    </row>
    <row r="5" spans="1:23" ht="13.15" customHeight="1" thickBot="1" x14ac:dyDescent="0.25">
      <c r="A5" s="11"/>
      <c r="B5" s="12"/>
      <c r="C5" s="18"/>
      <c r="D5" s="19"/>
      <c r="E5" s="20"/>
      <c r="F5" s="21"/>
      <c r="G5" s="21"/>
      <c r="H5" s="21"/>
      <c r="I5" s="22"/>
      <c r="J5" s="18"/>
      <c r="K5" s="23"/>
      <c r="L5" s="20"/>
      <c r="M5" s="21"/>
      <c r="N5" s="21"/>
      <c r="O5" s="21"/>
      <c r="P5" s="22"/>
      <c r="Q5" s="18"/>
      <c r="R5" s="23"/>
      <c r="S5" s="20"/>
      <c r="T5" s="21"/>
      <c r="U5" s="21"/>
      <c r="V5" s="21"/>
      <c r="W5" s="22"/>
    </row>
    <row r="6" spans="1:23" ht="13.7" customHeight="1" x14ac:dyDescent="0.2">
      <c r="A6" s="11"/>
      <c r="B6" s="12"/>
      <c r="C6" s="18"/>
      <c r="D6" s="24"/>
      <c r="E6" s="25" t="s">
        <v>12</v>
      </c>
      <c r="F6" s="24" t="s">
        <v>13</v>
      </c>
      <c r="G6" s="26" t="s">
        <v>14</v>
      </c>
      <c r="H6" s="26" t="s">
        <v>15</v>
      </c>
      <c r="I6" s="27" t="s">
        <v>16</v>
      </c>
      <c r="J6" s="18"/>
      <c r="K6" s="23"/>
      <c r="L6" s="28" t="s">
        <v>17</v>
      </c>
      <c r="M6" s="16" t="s">
        <v>18</v>
      </c>
      <c r="N6" s="16" t="s">
        <v>19</v>
      </c>
      <c r="O6" s="16" t="s">
        <v>15</v>
      </c>
      <c r="P6" s="27" t="s">
        <v>16</v>
      </c>
      <c r="Q6" s="18"/>
      <c r="R6" s="23"/>
      <c r="S6" s="28" t="s">
        <v>17</v>
      </c>
      <c r="T6" s="16" t="s">
        <v>18</v>
      </c>
      <c r="U6" s="16" t="s">
        <v>19</v>
      </c>
      <c r="V6" s="16" t="s">
        <v>15</v>
      </c>
      <c r="W6" s="27" t="s">
        <v>16</v>
      </c>
    </row>
    <row r="7" spans="1:23" x14ac:dyDescent="0.2">
      <c r="A7" s="11"/>
      <c r="B7" s="12"/>
      <c r="C7" s="18"/>
      <c r="D7" s="24"/>
      <c r="E7" s="25"/>
      <c r="F7" s="24"/>
      <c r="G7" s="26"/>
      <c r="H7" s="26"/>
      <c r="I7" s="24"/>
      <c r="J7" s="18"/>
      <c r="K7" s="23"/>
      <c r="L7" s="29"/>
      <c r="M7" s="30"/>
      <c r="N7" s="30"/>
      <c r="O7" s="30"/>
      <c r="P7" s="24"/>
      <c r="Q7" s="18"/>
      <c r="R7" s="23"/>
      <c r="S7" s="29"/>
      <c r="T7" s="30"/>
      <c r="U7" s="30"/>
      <c r="V7" s="30"/>
      <c r="W7" s="24"/>
    </row>
    <row r="8" spans="1:23" ht="11.25" customHeight="1" x14ac:dyDescent="0.2">
      <c r="A8" s="11"/>
      <c r="B8" s="12"/>
      <c r="C8" s="18"/>
      <c r="D8" s="24"/>
      <c r="E8" s="25"/>
      <c r="F8" s="24"/>
      <c r="G8" s="26"/>
      <c r="H8" s="26"/>
      <c r="I8" s="24"/>
      <c r="J8" s="18"/>
      <c r="K8" s="23"/>
      <c r="L8" s="29"/>
      <c r="M8" s="30"/>
      <c r="N8" s="30"/>
      <c r="O8" s="30"/>
      <c r="P8" s="24"/>
      <c r="Q8" s="18"/>
      <c r="R8" s="23"/>
      <c r="S8" s="29"/>
      <c r="T8" s="30"/>
      <c r="U8" s="30"/>
      <c r="V8" s="30"/>
      <c r="W8" s="24"/>
    </row>
    <row r="9" spans="1:23" ht="9.75" customHeight="1" thickBot="1" x14ac:dyDescent="0.25">
      <c r="A9" s="31"/>
      <c r="B9" s="32"/>
      <c r="C9" s="33"/>
      <c r="D9" s="24"/>
      <c r="E9" s="25"/>
      <c r="F9" s="24"/>
      <c r="G9" s="26"/>
      <c r="H9" s="26"/>
      <c r="I9" s="34"/>
      <c r="J9" s="33"/>
      <c r="K9" s="35"/>
      <c r="L9" s="36"/>
      <c r="M9" s="37"/>
      <c r="N9" s="37"/>
      <c r="O9" s="37"/>
      <c r="P9" s="34"/>
      <c r="Q9" s="33"/>
      <c r="R9" s="35"/>
      <c r="S9" s="36"/>
      <c r="T9" s="37"/>
      <c r="U9" s="37"/>
      <c r="V9" s="37"/>
      <c r="W9" s="34"/>
    </row>
    <row r="10" spans="1:23" ht="13.5" thickBot="1" x14ac:dyDescent="0.25">
      <c r="A10" s="38">
        <v>1</v>
      </c>
      <c r="B10" s="39" t="s">
        <v>20</v>
      </c>
      <c r="C10" s="38">
        <v>4</v>
      </c>
      <c r="D10" s="40">
        <v>5</v>
      </c>
      <c r="E10" s="40">
        <v>6</v>
      </c>
      <c r="F10" s="40">
        <v>7</v>
      </c>
      <c r="G10" s="41">
        <v>8</v>
      </c>
      <c r="H10" s="40">
        <v>9</v>
      </c>
      <c r="I10" s="41">
        <v>10</v>
      </c>
      <c r="J10" s="38">
        <v>11</v>
      </c>
      <c r="K10" s="40">
        <v>12</v>
      </c>
      <c r="L10" s="40">
        <v>13</v>
      </c>
      <c r="M10" s="40">
        <v>14</v>
      </c>
      <c r="N10" s="42">
        <v>15</v>
      </c>
      <c r="O10" s="40">
        <v>16</v>
      </c>
      <c r="P10" s="42">
        <v>17</v>
      </c>
      <c r="Q10" s="38">
        <v>18</v>
      </c>
      <c r="R10" s="40">
        <v>19</v>
      </c>
      <c r="S10" s="40">
        <v>20</v>
      </c>
      <c r="T10" s="40">
        <v>21</v>
      </c>
      <c r="U10" s="42">
        <v>22</v>
      </c>
      <c r="V10" s="40">
        <v>23</v>
      </c>
      <c r="W10" s="42">
        <v>24</v>
      </c>
    </row>
    <row r="11" spans="1:23" x14ac:dyDescent="0.2">
      <c r="A11" s="43">
        <v>1</v>
      </c>
      <c r="B11" s="44" t="s">
        <v>21</v>
      </c>
      <c r="C11" s="45">
        <f>[1]ввод!C3</f>
        <v>2</v>
      </c>
      <c r="D11" s="46">
        <f>[1]ввод!D3</f>
        <v>0</v>
      </c>
      <c r="E11" s="46">
        <f>[1]ввод!U3</f>
        <v>0</v>
      </c>
      <c r="F11" s="46">
        <f>[1]ввод!V3</f>
        <v>0</v>
      </c>
      <c r="G11" s="46">
        <f>[1]ввод!W3</f>
        <v>0</v>
      </c>
      <c r="H11" s="46">
        <f>[1]ввод!X3</f>
        <v>0</v>
      </c>
      <c r="I11" s="46">
        <f>[1]ввод!Y3</f>
        <v>0</v>
      </c>
      <c r="J11" s="45">
        <f>[1]ввод!G3</f>
        <v>289</v>
      </c>
      <c r="K11" s="46">
        <f>[1]ввод!H3</f>
        <v>0</v>
      </c>
      <c r="L11" s="46">
        <f>[1]ввод!Z3</f>
        <v>0</v>
      </c>
      <c r="M11" s="46">
        <f>[1]ввод!AA3</f>
        <v>1</v>
      </c>
      <c r="N11" s="46">
        <f>[1]ввод!AB3</f>
        <v>0</v>
      </c>
      <c r="O11" s="46">
        <f>[1]ввод!AC3</f>
        <v>0</v>
      </c>
      <c r="P11" s="46">
        <f>[1]ввод!AD3</f>
        <v>0</v>
      </c>
      <c r="Q11" s="45">
        <f>[1]ввод!K3</f>
        <v>0</v>
      </c>
      <c r="R11" s="46">
        <f>[1]ввод!L3</f>
        <v>0</v>
      </c>
      <c r="S11" s="46">
        <f>[1]ввод!AE3</f>
        <v>0</v>
      </c>
      <c r="T11" s="46">
        <f>[1]ввод!AF3</f>
        <v>0</v>
      </c>
      <c r="U11" s="46">
        <f>[1]ввод!AG3</f>
        <v>0</v>
      </c>
      <c r="V11" s="46">
        <f>[1]ввод!AH3</f>
        <v>0</v>
      </c>
      <c r="W11" s="47">
        <f>[1]ввод!AI3</f>
        <v>0</v>
      </c>
    </row>
    <row r="12" spans="1:23" x14ac:dyDescent="0.2">
      <c r="A12" s="48">
        <v>2</v>
      </c>
      <c r="B12" s="49" t="s">
        <v>22</v>
      </c>
      <c r="C12" s="50">
        <f>[1]ввод!C4</f>
        <v>3</v>
      </c>
      <c r="D12" s="51">
        <f>[1]ввод!D4</f>
        <v>0</v>
      </c>
      <c r="E12" s="51">
        <f>[1]ввод!U4</f>
        <v>0</v>
      </c>
      <c r="F12" s="51">
        <f>[1]ввод!V4</f>
        <v>0</v>
      </c>
      <c r="G12" s="51">
        <f>[1]ввод!W4</f>
        <v>0</v>
      </c>
      <c r="H12" s="51">
        <f>[1]ввод!X4</f>
        <v>0</v>
      </c>
      <c r="I12" s="51">
        <f>[1]ввод!Y4</f>
        <v>0</v>
      </c>
      <c r="J12" s="50">
        <f>[1]ввод!G4</f>
        <v>516</v>
      </c>
      <c r="K12" s="51">
        <f>[1]ввод!H4</f>
        <v>0</v>
      </c>
      <c r="L12" s="51">
        <f>[1]ввод!Z4</f>
        <v>0</v>
      </c>
      <c r="M12" s="51">
        <f>[1]ввод!AA4</f>
        <v>0</v>
      </c>
      <c r="N12" s="51">
        <f>[1]ввод!AB4</f>
        <v>0</v>
      </c>
      <c r="O12" s="51">
        <f>[1]ввод!AC4</f>
        <v>0</v>
      </c>
      <c r="P12" s="51">
        <f>[1]ввод!AD4</f>
        <v>0</v>
      </c>
      <c r="Q12" s="50">
        <f>[1]ввод!K4</f>
        <v>1</v>
      </c>
      <c r="R12" s="51">
        <f>[1]ввод!L4</f>
        <v>0</v>
      </c>
      <c r="S12" s="51">
        <f>[1]ввод!AE4</f>
        <v>0</v>
      </c>
      <c r="T12" s="51">
        <f>[1]ввод!AF4</f>
        <v>0</v>
      </c>
      <c r="U12" s="51">
        <f>[1]ввод!AG4</f>
        <v>0</v>
      </c>
      <c r="V12" s="51">
        <f>[1]ввод!AH4</f>
        <v>0</v>
      </c>
      <c r="W12" s="52">
        <f>[1]ввод!AI4</f>
        <v>0</v>
      </c>
    </row>
    <row r="13" spans="1:23" x14ac:dyDescent="0.2">
      <c r="A13" s="48">
        <v>3</v>
      </c>
      <c r="B13" s="49" t="s">
        <v>23</v>
      </c>
      <c r="C13" s="50">
        <f>[1]ввод!C5</f>
        <v>3</v>
      </c>
      <c r="D13" s="51">
        <f>[1]ввод!D5</f>
        <v>0</v>
      </c>
      <c r="E13" s="51">
        <f>[1]ввод!U5</f>
        <v>1</v>
      </c>
      <c r="F13" s="51">
        <f>[1]ввод!V5</f>
        <v>0</v>
      </c>
      <c r="G13" s="51">
        <f>[1]ввод!W5</f>
        <v>0</v>
      </c>
      <c r="H13" s="51">
        <f>[1]ввод!X5</f>
        <v>0</v>
      </c>
      <c r="I13" s="51">
        <f>[1]ввод!Y5</f>
        <v>0</v>
      </c>
      <c r="J13" s="50">
        <f>[1]ввод!G5</f>
        <v>1017</v>
      </c>
      <c r="K13" s="51">
        <f>[1]ввод!H5</f>
        <v>0</v>
      </c>
      <c r="L13" s="51">
        <f>[1]ввод!Z5</f>
        <v>8</v>
      </c>
      <c r="M13" s="51">
        <f>[1]ввод!AA5</f>
        <v>1</v>
      </c>
      <c r="N13" s="51">
        <f>[1]ввод!AB5</f>
        <v>0</v>
      </c>
      <c r="O13" s="51">
        <f>[1]ввод!AC5</f>
        <v>0</v>
      </c>
      <c r="P13" s="51">
        <f>[1]ввод!AD5</f>
        <v>0</v>
      </c>
      <c r="Q13" s="50">
        <f>[1]ввод!K5</f>
        <v>0</v>
      </c>
      <c r="R13" s="51">
        <f>[1]ввод!L5</f>
        <v>0</v>
      </c>
      <c r="S13" s="51">
        <f>[1]ввод!AE5</f>
        <v>0</v>
      </c>
      <c r="T13" s="51">
        <f>[1]ввод!AF5</f>
        <v>0</v>
      </c>
      <c r="U13" s="51">
        <f>[1]ввод!AG5</f>
        <v>0</v>
      </c>
      <c r="V13" s="51">
        <f>[1]ввод!AH5</f>
        <v>0</v>
      </c>
      <c r="W13" s="52">
        <f>[1]ввод!AI5</f>
        <v>0</v>
      </c>
    </row>
    <row r="14" spans="1:23" x14ac:dyDescent="0.2">
      <c r="A14" s="48">
        <v>4</v>
      </c>
      <c r="B14" s="49" t="s">
        <v>24</v>
      </c>
      <c r="C14" s="50">
        <f>[1]ввод!C6</f>
        <v>5</v>
      </c>
      <c r="D14" s="51">
        <f>[1]ввод!D6</f>
        <v>0</v>
      </c>
      <c r="E14" s="51">
        <f>[1]ввод!U6</f>
        <v>1</v>
      </c>
      <c r="F14" s="51">
        <f>[1]ввод!V6</f>
        <v>0</v>
      </c>
      <c r="G14" s="51">
        <f>[1]ввод!W6</f>
        <v>0</v>
      </c>
      <c r="H14" s="51">
        <f>[1]ввод!X6</f>
        <v>0</v>
      </c>
      <c r="I14" s="51">
        <f>[1]ввод!Y6</f>
        <v>0</v>
      </c>
      <c r="J14" s="50">
        <f>[1]ввод!G6</f>
        <v>320</v>
      </c>
      <c r="K14" s="51">
        <f>[1]ввод!H6</f>
        <v>0</v>
      </c>
      <c r="L14" s="51">
        <f>[1]ввод!Z6</f>
        <v>1</v>
      </c>
      <c r="M14" s="51">
        <f>[1]ввод!AA6</f>
        <v>0</v>
      </c>
      <c r="N14" s="51">
        <f>[1]ввод!AB6</f>
        <v>0</v>
      </c>
      <c r="O14" s="51">
        <f>[1]ввод!AC6</f>
        <v>0</v>
      </c>
      <c r="P14" s="51">
        <f>[1]ввод!AD6</f>
        <v>0</v>
      </c>
      <c r="Q14" s="50">
        <f>[1]ввод!K6</f>
        <v>0</v>
      </c>
      <c r="R14" s="51">
        <f>[1]ввод!L6</f>
        <v>0</v>
      </c>
      <c r="S14" s="51">
        <f>[1]ввод!AE6</f>
        <v>0</v>
      </c>
      <c r="T14" s="51">
        <f>[1]ввод!AF6</f>
        <v>0</v>
      </c>
      <c r="U14" s="51">
        <f>[1]ввод!AG6</f>
        <v>0</v>
      </c>
      <c r="V14" s="51">
        <f>[1]ввод!AH6</f>
        <v>0</v>
      </c>
      <c r="W14" s="52">
        <f>[1]ввод!AI6</f>
        <v>0</v>
      </c>
    </row>
    <row r="15" spans="1:23" x14ac:dyDescent="0.2">
      <c r="A15" s="48">
        <v>5</v>
      </c>
      <c r="B15" s="49" t="s">
        <v>25</v>
      </c>
      <c r="C15" s="50">
        <f>[1]ввод!C7</f>
        <v>7</v>
      </c>
      <c r="D15" s="51">
        <f>[1]ввод!D7</f>
        <v>0</v>
      </c>
      <c r="E15" s="51">
        <f>[1]ввод!U7</f>
        <v>0</v>
      </c>
      <c r="F15" s="51">
        <f>[1]ввод!V7</f>
        <v>0</v>
      </c>
      <c r="G15" s="51">
        <f>[1]ввод!W7</f>
        <v>0</v>
      </c>
      <c r="H15" s="51">
        <f>[1]ввод!X7</f>
        <v>0</v>
      </c>
      <c r="I15" s="51">
        <f>[1]ввод!Y7</f>
        <v>0</v>
      </c>
      <c r="J15" s="50">
        <f>[1]ввод!G7</f>
        <v>1145</v>
      </c>
      <c r="K15" s="51">
        <f>[1]ввод!H7</f>
        <v>0</v>
      </c>
      <c r="L15" s="51">
        <f>[1]ввод!Z7</f>
        <v>3</v>
      </c>
      <c r="M15" s="51">
        <f>[1]ввод!AA7</f>
        <v>3</v>
      </c>
      <c r="N15" s="51">
        <f>[1]ввод!AB7</f>
        <v>0</v>
      </c>
      <c r="O15" s="51">
        <f>[1]ввод!AC7</f>
        <v>0</v>
      </c>
      <c r="P15" s="51">
        <f>[1]ввод!AD7</f>
        <v>0</v>
      </c>
      <c r="Q15" s="50">
        <f>[1]ввод!K7</f>
        <v>1</v>
      </c>
      <c r="R15" s="51">
        <f>[1]ввод!L7</f>
        <v>0</v>
      </c>
      <c r="S15" s="51">
        <f>[1]ввод!AE7</f>
        <v>0</v>
      </c>
      <c r="T15" s="51">
        <f>[1]ввод!AF7</f>
        <v>0</v>
      </c>
      <c r="U15" s="51">
        <f>[1]ввод!AG7</f>
        <v>0</v>
      </c>
      <c r="V15" s="51">
        <f>[1]ввод!AH7</f>
        <v>0</v>
      </c>
      <c r="W15" s="52">
        <f>[1]ввод!AI7</f>
        <v>0</v>
      </c>
    </row>
    <row r="16" spans="1:23" x14ac:dyDescent="0.2">
      <c r="A16" s="48">
        <v>6</v>
      </c>
      <c r="B16" s="49" t="s">
        <v>25</v>
      </c>
      <c r="C16" s="50">
        <f>[1]ввод!C8</f>
        <v>3</v>
      </c>
      <c r="D16" s="51">
        <f>[1]ввод!D8</f>
        <v>0</v>
      </c>
      <c r="E16" s="51">
        <f>[1]ввод!U8</f>
        <v>1</v>
      </c>
      <c r="F16" s="51">
        <f>[1]ввод!V8</f>
        <v>0</v>
      </c>
      <c r="G16" s="51">
        <f>[1]ввод!W8</f>
        <v>0</v>
      </c>
      <c r="H16" s="51">
        <f>[1]ввод!X8</f>
        <v>0</v>
      </c>
      <c r="I16" s="51">
        <f>[1]ввод!Y8</f>
        <v>0</v>
      </c>
      <c r="J16" s="50">
        <f>[1]ввод!G8</f>
        <v>504</v>
      </c>
      <c r="K16" s="51">
        <f>[1]ввод!H8</f>
        <v>0</v>
      </c>
      <c r="L16" s="51">
        <f>[1]ввод!Z8</f>
        <v>68</v>
      </c>
      <c r="M16" s="51">
        <f>[1]ввод!AA8</f>
        <v>0</v>
      </c>
      <c r="N16" s="51">
        <f>[1]ввод!AB8</f>
        <v>0</v>
      </c>
      <c r="O16" s="51">
        <f>[1]ввод!AC8</f>
        <v>0</v>
      </c>
      <c r="P16" s="51">
        <f>[1]ввод!AD8</f>
        <v>0</v>
      </c>
      <c r="Q16" s="50">
        <f>[1]ввод!K8</f>
        <v>0</v>
      </c>
      <c r="R16" s="51">
        <f>[1]ввод!L8</f>
        <v>0</v>
      </c>
      <c r="S16" s="51">
        <f>[1]ввод!AE8</f>
        <v>0</v>
      </c>
      <c r="T16" s="51">
        <f>[1]ввод!AF8</f>
        <v>0</v>
      </c>
      <c r="U16" s="51">
        <f>[1]ввод!AG8</f>
        <v>0</v>
      </c>
      <c r="V16" s="51">
        <f>[1]ввод!AH8</f>
        <v>0</v>
      </c>
      <c r="W16" s="52">
        <f>[1]ввод!AI8</f>
        <v>0</v>
      </c>
    </row>
    <row r="17" spans="1:23" x14ac:dyDescent="0.2">
      <c r="A17" s="48">
        <v>7</v>
      </c>
      <c r="B17" s="53" t="s">
        <v>26</v>
      </c>
      <c r="C17" s="50">
        <f>[1]ввод!C9</f>
        <v>6</v>
      </c>
      <c r="D17" s="51">
        <f>[1]ввод!D9</f>
        <v>0</v>
      </c>
      <c r="E17" s="51">
        <f>[1]ввод!U9</f>
        <v>0</v>
      </c>
      <c r="F17" s="51">
        <f>[1]ввод!V9</f>
        <v>0</v>
      </c>
      <c r="G17" s="51">
        <f>[1]ввод!W9</f>
        <v>0</v>
      </c>
      <c r="H17" s="51">
        <f>[1]ввод!X9</f>
        <v>0</v>
      </c>
      <c r="I17" s="51">
        <f>[1]ввод!Y9</f>
        <v>0</v>
      </c>
      <c r="J17" s="50">
        <f>[1]ввод!G9</f>
        <v>451</v>
      </c>
      <c r="K17" s="51">
        <f>[1]ввод!H9</f>
        <v>0</v>
      </c>
      <c r="L17" s="51">
        <f>[1]ввод!Z9</f>
        <v>0</v>
      </c>
      <c r="M17" s="51">
        <f>[1]ввод!AA9</f>
        <v>0</v>
      </c>
      <c r="N17" s="51">
        <f>[1]ввод!AB9</f>
        <v>0</v>
      </c>
      <c r="O17" s="51">
        <f>[1]ввод!AC9</f>
        <v>0</v>
      </c>
      <c r="P17" s="51">
        <f>[1]ввод!AD9</f>
        <v>0</v>
      </c>
      <c r="Q17" s="50">
        <f>[1]ввод!K9</f>
        <v>0</v>
      </c>
      <c r="R17" s="51">
        <f>[1]ввод!L9</f>
        <v>0</v>
      </c>
      <c r="S17" s="51">
        <f>[1]ввод!AE9</f>
        <v>0</v>
      </c>
      <c r="T17" s="51">
        <f>[1]ввод!AF9</f>
        <v>0</v>
      </c>
      <c r="U17" s="51">
        <f>[1]ввод!AG9</f>
        <v>0</v>
      </c>
      <c r="V17" s="51">
        <f>[1]ввод!AH9</f>
        <v>0</v>
      </c>
      <c r="W17" s="52">
        <f>[1]ввод!AI9</f>
        <v>0</v>
      </c>
    </row>
    <row r="18" spans="1:23" x14ac:dyDescent="0.2">
      <c r="A18" s="48">
        <v>8</v>
      </c>
      <c r="B18" s="49" t="s">
        <v>27</v>
      </c>
      <c r="C18" s="50">
        <f>[1]ввод!C10</f>
        <v>11</v>
      </c>
      <c r="D18" s="51">
        <f>[1]ввод!D10</f>
        <v>0</v>
      </c>
      <c r="E18" s="51">
        <f>[1]ввод!U10</f>
        <v>1</v>
      </c>
      <c r="F18" s="51">
        <f>[1]ввод!V10</f>
        <v>3</v>
      </c>
      <c r="G18" s="51">
        <f>[1]ввод!W10</f>
        <v>0</v>
      </c>
      <c r="H18" s="51">
        <f>[1]ввод!X10</f>
        <v>0</v>
      </c>
      <c r="I18" s="51">
        <f>[1]ввод!Y10</f>
        <v>0</v>
      </c>
      <c r="J18" s="50">
        <f>[1]ввод!G10</f>
        <v>1204</v>
      </c>
      <c r="K18" s="51">
        <f>[1]ввод!H10</f>
        <v>0</v>
      </c>
      <c r="L18" s="51">
        <f>[1]ввод!Z10</f>
        <v>159</v>
      </c>
      <c r="M18" s="51">
        <f>[1]ввод!AA10</f>
        <v>0</v>
      </c>
      <c r="N18" s="51">
        <f>[1]ввод!AB10</f>
        <v>0</v>
      </c>
      <c r="O18" s="51">
        <f>[1]ввод!AC10</f>
        <v>0</v>
      </c>
      <c r="P18" s="51">
        <f>[1]ввод!AD10</f>
        <v>0</v>
      </c>
      <c r="Q18" s="50">
        <f>[1]ввод!K10</f>
        <v>0</v>
      </c>
      <c r="R18" s="51">
        <f>[1]ввод!L10</f>
        <v>0</v>
      </c>
      <c r="S18" s="51">
        <f>[1]ввод!AE10</f>
        <v>0</v>
      </c>
      <c r="T18" s="51">
        <f>[1]ввод!AF10</f>
        <v>0</v>
      </c>
      <c r="U18" s="51">
        <f>[1]ввод!AG10</f>
        <v>0</v>
      </c>
      <c r="V18" s="51">
        <f>[1]ввод!AH10</f>
        <v>0</v>
      </c>
      <c r="W18" s="52">
        <f>[1]ввод!AI10</f>
        <v>0</v>
      </c>
    </row>
    <row r="19" spans="1:23" x14ac:dyDescent="0.2">
      <c r="A19" s="48">
        <v>10</v>
      </c>
      <c r="B19" s="49" t="s">
        <v>27</v>
      </c>
      <c r="C19" s="50">
        <f>[1]ввод!C12</f>
        <v>10</v>
      </c>
      <c r="D19" s="51">
        <f>[1]ввод!D12</f>
        <v>0</v>
      </c>
      <c r="E19" s="51">
        <f>[1]ввод!U12</f>
        <v>2</v>
      </c>
      <c r="F19" s="51">
        <f>[1]ввод!V12</f>
        <v>0</v>
      </c>
      <c r="G19" s="51">
        <f>[1]ввод!W12</f>
        <v>0</v>
      </c>
      <c r="H19" s="51">
        <f>[1]ввод!X12</f>
        <v>0</v>
      </c>
      <c r="I19" s="51">
        <f>[1]ввод!Y12</f>
        <v>0</v>
      </c>
      <c r="J19" s="50">
        <f>[1]ввод!G12</f>
        <v>1309</v>
      </c>
      <c r="K19" s="51">
        <f>[1]ввод!H12</f>
        <v>0</v>
      </c>
      <c r="L19" s="51">
        <f>[1]ввод!Z12</f>
        <v>0</v>
      </c>
      <c r="M19" s="51">
        <f>[1]ввод!AA12</f>
        <v>0</v>
      </c>
      <c r="N19" s="51">
        <f>[1]ввод!AB12</f>
        <v>0</v>
      </c>
      <c r="O19" s="51">
        <f>[1]ввод!AC12</f>
        <v>0</v>
      </c>
      <c r="P19" s="51">
        <f>[1]ввод!AD12</f>
        <v>0</v>
      </c>
      <c r="Q19" s="50">
        <f>[1]ввод!K12</f>
        <v>1</v>
      </c>
      <c r="R19" s="51">
        <f>[1]ввод!L12</f>
        <v>0</v>
      </c>
      <c r="S19" s="51">
        <f>[1]ввод!AE12</f>
        <v>0</v>
      </c>
      <c r="T19" s="51">
        <f>[1]ввод!AF12</f>
        <v>0</v>
      </c>
      <c r="U19" s="51">
        <f>[1]ввод!AG12</f>
        <v>0</v>
      </c>
      <c r="V19" s="51">
        <f>[1]ввод!AH12</f>
        <v>0</v>
      </c>
      <c r="W19" s="52">
        <f>[1]ввод!AI12</f>
        <v>0</v>
      </c>
    </row>
    <row r="20" spans="1:23" x14ac:dyDescent="0.2">
      <c r="A20" s="48">
        <v>11</v>
      </c>
      <c r="B20" s="49" t="s">
        <v>28</v>
      </c>
      <c r="C20" s="50">
        <f>[1]ввод!C13</f>
        <v>4</v>
      </c>
      <c r="D20" s="51">
        <f>[1]ввод!D13</f>
        <v>0</v>
      </c>
      <c r="E20" s="51">
        <f>[1]ввод!U13</f>
        <v>0</v>
      </c>
      <c r="F20" s="51">
        <f>[1]ввод!V13</f>
        <v>0</v>
      </c>
      <c r="G20" s="51">
        <f>[1]ввод!W13</f>
        <v>0</v>
      </c>
      <c r="H20" s="51">
        <f>[1]ввод!X13</f>
        <v>0</v>
      </c>
      <c r="I20" s="51">
        <f>[1]ввод!Y13</f>
        <v>0</v>
      </c>
      <c r="J20" s="50">
        <f>[1]ввод!G13</f>
        <v>479</v>
      </c>
      <c r="K20" s="51">
        <f>[1]ввод!H13</f>
        <v>0</v>
      </c>
      <c r="L20" s="51">
        <f>[1]ввод!Z13</f>
        <v>0</v>
      </c>
      <c r="M20" s="51">
        <f>[1]ввод!AA13</f>
        <v>0</v>
      </c>
      <c r="N20" s="51">
        <f>[1]ввод!AB13</f>
        <v>0</v>
      </c>
      <c r="O20" s="51">
        <f>[1]ввод!AC13</f>
        <v>0</v>
      </c>
      <c r="P20" s="51">
        <f>[1]ввод!AD13</f>
        <v>0</v>
      </c>
      <c r="Q20" s="50">
        <f>[1]ввод!K13</f>
        <v>0</v>
      </c>
      <c r="R20" s="51">
        <f>[1]ввод!L13</f>
        <v>0</v>
      </c>
      <c r="S20" s="51">
        <f>[1]ввод!AE13</f>
        <v>0</v>
      </c>
      <c r="T20" s="51">
        <f>[1]ввод!AF13</f>
        <v>0</v>
      </c>
      <c r="U20" s="51">
        <f>[1]ввод!AG13</f>
        <v>0</v>
      </c>
      <c r="V20" s="51">
        <f>[1]ввод!AH13</f>
        <v>0</v>
      </c>
      <c r="W20" s="52">
        <f>[1]ввод!AI13</f>
        <v>0</v>
      </c>
    </row>
    <row r="21" spans="1:23" x14ac:dyDescent="0.2">
      <c r="A21" s="48">
        <v>12</v>
      </c>
      <c r="B21" s="49" t="s">
        <v>29</v>
      </c>
      <c r="C21" s="50">
        <f>[1]ввод!C14</f>
        <v>14</v>
      </c>
      <c r="D21" s="51">
        <f>[1]ввод!D14</f>
        <v>0</v>
      </c>
      <c r="E21" s="51">
        <f>[1]ввод!U14</f>
        <v>0</v>
      </c>
      <c r="F21" s="51">
        <f>[1]ввод!V14</f>
        <v>0</v>
      </c>
      <c r="G21" s="51">
        <f>[1]ввод!W14</f>
        <v>0</v>
      </c>
      <c r="H21" s="51">
        <f>[1]ввод!X14</f>
        <v>0</v>
      </c>
      <c r="I21" s="51">
        <f>[1]ввод!Y14</f>
        <v>0</v>
      </c>
      <c r="J21" s="50">
        <f>[1]ввод!G14</f>
        <v>1935</v>
      </c>
      <c r="K21" s="51">
        <f>[1]ввод!H14</f>
        <v>0</v>
      </c>
      <c r="L21" s="51">
        <f>[1]ввод!Z14</f>
        <v>55</v>
      </c>
      <c r="M21" s="51">
        <f>[1]ввод!AA14</f>
        <v>0</v>
      </c>
      <c r="N21" s="51">
        <f>[1]ввод!AB14</f>
        <v>0</v>
      </c>
      <c r="O21" s="51">
        <f>[1]ввод!AC14</f>
        <v>0</v>
      </c>
      <c r="P21" s="51">
        <f>[1]ввод!AD14</f>
        <v>0</v>
      </c>
      <c r="Q21" s="50">
        <f>[1]ввод!K14</f>
        <v>0</v>
      </c>
      <c r="R21" s="51">
        <f>[1]ввод!L14</f>
        <v>0</v>
      </c>
      <c r="S21" s="51">
        <f>[1]ввод!AE14</f>
        <v>0</v>
      </c>
      <c r="T21" s="51">
        <f>[1]ввод!AF14</f>
        <v>0</v>
      </c>
      <c r="U21" s="51">
        <f>[1]ввод!AG14</f>
        <v>0</v>
      </c>
      <c r="V21" s="51">
        <f>[1]ввод!AH14</f>
        <v>0</v>
      </c>
      <c r="W21" s="52">
        <f>[1]ввод!AI14</f>
        <v>0</v>
      </c>
    </row>
    <row r="22" spans="1:23" x14ac:dyDescent="0.2">
      <c r="A22" s="48">
        <v>13</v>
      </c>
      <c r="B22" s="49" t="s">
        <v>30</v>
      </c>
      <c r="C22" s="50">
        <f>[1]ввод!C15</f>
        <v>4</v>
      </c>
      <c r="D22" s="51">
        <f>[1]ввод!D15</f>
        <v>0</v>
      </c>
      <c r="E22" s="51">
        <f>[1]ввод!U15</f>
        <v>0</v>
      </c>
      <c r="F22" s="51">
        <f>[1]ввод!V15</f>
        <v>0</v>
      </c>
      <c r="G22" s="51">
        <f>[1]ввод!W15</f>
        <v>0</v>
      </c>
      <c r="H22" s="51">
        <f>[1]ввод!X15</f>
        <v>0</v>
      </c>
      <c r="I22" s="51">
        <f>[1]ввод!Y15</f>
        <v>0</v>
      </c>
      <c r="J22" s="50">
        <f>[1]ввод!G15</f>
        <v>350</v>
      </c>
      <c r="K22" s="51">
        <f>[1]ввод!H15</f>
        <v>0</v>
      </c>
      <c r="L22" s="51">
        <f>[1]ввод!Z15</f>
        <v>0</v>
      </c>
      <c r="M22" s="51">
        <f>[1]ввод!AA15</f>
        <v>0</v>
      </c>
      <c r="N22" s="51">
        <f>[1]ввод!AB15</f>
        <v>0</v>
      </c>
      <c r="O22" s="51">
        <f>[1]ввод!AC15</f>
        <v>0</v>
      </c>
      <c r="P22" s="51">
        <f>[1]ввод!AD15</f>
        <v>0</v>
      </c>
      <c r="Q22" s="50">
        <f>[1]ввод!K15</f>
        <v>1</v>
      </c>
      <c r="R22" s="51">
        <f>[1]ввод!L15</f>
        <v>0</v>
      </c>
      <c r="S22" s="51">
        <f>[1]ввод!AE15</f>
        <v>0</v>
      </c>
      <c r="T22" s="51">
        <f>[1]ввод!AF15</f>
        <v>0</v>
      </c>
      <c r="U22" s="51">
        <f>[1]ввод!AG15</f>
        <v>0</v>
      </c>
      <c r="V22" s="51">
        <f>[1]ввод!AH15</f>
        <v>0</v>
      </c>
      <c r="W22" s="52">
        <f>[1]ввод!AI15</f>
        <v>0</v>
      </c>
    </row>
    <row r="23" spans="1:23" x14ac:dyDescent="0.2">
      <c r="A23" s="48">
        <v>14</v>
      </c>
      <c r="B23" s="49" t="s">
        <v>31</v>
      </c>
      <c r="C23" s="50">
        <f>[1]ввод!C16</f>
        <v>18</v>
      </c>
      <c r="D23" s="51">
        <f>[1]ввод!D16</f>
        <v>0</v>
      </c>
      <c r="E23" s="51">
        <f>[1]ввод!U16</f>
        <v>1</v>
      </c>
      <c r="F23" s="51">
        <f>[1]ввод!V16</f>
        <v>0</v>
      </c>
      <c r="G23" s="51">
        <f>[1]ввод!W16</f>
        <v>0</v>
      </c>
      <c r="H23" s="51">
        <f>[1]ввод!X16</f>
        <v>0</v>
      </c>
      <c r="I23" s="51">
        <f>[1]ввод!Y16</f>
        <v>0</v>
      </c>
      <c r="J23" s="50">
        <f>[1]ввод!G16</f>
        <v>844</v>
      </c>
      <c r="K23" s="51">
        <f>[1]ввод!H16</f>
        <v>0</v>
      </c>
      <c r="L23" s="51">
        <f>[1]ввод!Z16</f>
        <v>0</v>
      </c>
      <c r="M23" s="51">
        <f>[1]ввод!AA16</f>
        <v>0</v>
      </c>
      <c r="N23" s="51">
        <f>[1]ввод!AB16</f>
        <v>0</v>
      </c>
      <c r="O23" s="51">
        <f>[1]ввод!AC16</f>
        <v>0</v>
      </c>
      <c r="P23" s="51">
        <f>[1]ввод!AD16</f>
        <v>0</v>
      </c>
      <c r="Q23" s="50">
        <f>[1]ввод!K16</f>
        <v>0</v>
      </c>
      <c r="R23" s="51">
        <f>[1]ввод!L16</f>
        <v>0</v>
      </c>
      <c r="S23" s="51">
        <f>[1]ввод!AE16</f>
        <v>0</v>
      </c>
      <c r="T23" s="51">
        <f>[1]ввод!AF16</f>
        <v>0</v>
      </c>
      <c r="U23" s="51">
        <f>[1]ввод!AG16</f>
        <v>0</v>
      </c>
      <c r="V23" s="51">
        <f>[1]ввод!AH16</f>
        <v>0</v>
      </c>
      <c r="W23" s="52">
        <f>[1]ввод!AI16</f>
        <v>0</v>
      </c>
    </row>
    <row r="24" spans="1:23" x14ac:dyDescent="0.2">
      <c r="A24" s="48">
        <v>15</v>
      </c>
      <c r="B24" s="49" t="s">
        <v>32</v>
      </c>
      <c r="C24" s="50">
        <f>[1]ввод!C17</f>
        <v>4</v>
      </c>
      <c r="D24" s="51">
        <f>[1]ввод!D17</f>
        <v>0</v>
      </c>
      <c r="E24" s="51">
        <f>[1]ввод!U17</f>
        <v>1</v>
      </c>
      <c r="F24" s="51">
        <f>[1]ввод!V17</f>
        <v>0</v>
      </c>
      <c r="G24" s="51">
        <f>[1]ввод!W17</f>
        <v>0</v>
      </c>
      <c r="H24" s="51">
        <f>[1]ввод!X17</f>
        <v>0</v>
      </c>
      <c r="I24" s="51">
        <f>[1]ввод!Y17</f>
        <v>0</v>
      </c>
      <c r="J24" s="50">
        <f>[1]ввод!G17</f>
        <v>1668</v>
      </c>
      <c r="K24" s="51">
        <f>[1]ввод!H17</f>
        <v>0</v>
      </c>
      <c r="L24" s="51">
        <f>[1]ввод!Z17</f>
        <v>0</v>
      </c>
      <c r="M24" s="51">
        <f>[1]ввод!AA17</f>
        <v>2</v>
      </c>
      <c r="N24" s="51">
        <f>[1]ввод!AB17</f>
        <v>0</v>
      </c>
      <c r="O24" s="51">
        <f>[1]ввод!AC17</f>
        <v>0</v>
      </c>
      <c r="P24" s="51">
        <f>[1]ввод!AD17</f>
        <v>0</v>
      </c>
      <c r="Q24" s="50">
        <f>[1]ввод!K17</f>
        <v>0</v>
      </c>
      <c r="R24" s="51">
        <f>[1]ввод!L17</f>
        <v>0</v>
      </c>
      <c r="S24" s="51">
        <f>[1]ввод!AE17</f>
        <v>0</v>
      </c>
      <c r="T24" s="51">
        <f>[1]ввод!AF17</f>
        <v>0</v>
      </c>
      <c r="U24" s="51">
        <f>[1]ввод!AG17</f>
        <v>0</v>
      </c>
      <c r="V24" s="51">
        <f>[1]ввод!AH17</f>
        <v>0</v>
      </c>
      <c r="W24" s="52">
        <f>[1]ввод!AI17</f>
        <v>0</v>
      </c>
    </row>
    <row r="25" spans="1:23" x14ac:dyDescent="0.2">
      <c r="A25" s="48">
        <v>16</v>
      </c>
      <c r="B25" s="49" t="s">
        <v>32</v>
      </c>
      <c r="C25" s="50">
        <f>[1]ввод!C18</f>
        <v>12</v>
      </c>
      <c r="D25" s="51">
        <f>[1]ввод!D18</f>
        <v>0</v>
      </c>
      <c r="E25" s="51">
        <f>[1]ввод!U18</f>
        <v>3</v>
      </c>
      <c r="F25" s="51">
        <f>[1]ввод!V18</f>
        <v>1</v>
      </c>
      <c r="G25" s="51">
        <f>[1]ввод!W18</f>
        <v>0</v>
      </c>
      <c r="H25" s="51">
        <f>[1]ввод!X18</f>
        <v>0</v>
      </c>
      <c r="I25" s="51">
        <f>[1]ввод!Y18</f>
        <v>0</v>
      </c>
      <c r="J25" s="50">
        <f>[1]ввод!G18</f>
        <v>1652</v>
      </c>
      <c r="K25" s="51">
        <f>[1]ввод!H18</f>
        <v>0</v>
      </c>
      <c r="L25" s="51">
        <f>[1]ввод!Z18</f>
        <v>0</v>
      </c>
      <c r="M25" s="51">
        <f>[1]ввод!AA18</f>
        <v>0</v>
      </c>
      <c r="N25" s="51">
        <f>[1]ввод!AB18</f>
        <v>0</v>
      </c>
      <c r="O25" s="51">
        <f>[1]ввод!AC18</f>
        <v>0</v>
      </c>
      <c r="P25" s="51">
        <f>[1]ввод!AD18</f>
        <v>0</v>
      </c>
      <c r="Q25" s="50">
        <f>[1]ввод!K18</f>
        <v>2</v>
      </c>
      <c r="R25" s="51">
        <f>[1]ввод!L18</f>
        <v>0</v>
      </c>
      <c r="S25" s="51">
        <f>[1]ввод!AE18</f>
        <v>0</v>
      </c>
      <c r="T25" s="51">
        <f>[1]ввод!AF18</f>
        <v>0</v>
      </c>
      <c r="U25" s="51">
        <f>[1]ввод!AG18</f>
        <v>0</v>
      </c>
      <c r="V25" s="51">
        <f>[1]ввод!AH18</f>
        <v>0</v>
      </c>
      <c r="W25" s="52">
        <f>[1]ввод!AI18</f>
        <v>0</v>
      </c>
    </row>
    <row r="26" spans="1:23" x14ac:dyDescent="0.2">
      <c r="A26" s="48">
        <v>17</v>
      </c>
      <c r="B26" s="49" t="s">
        <v>32</v>
      </c>
      <c r="C26" s="50">
        <f>[1]ввод!C19</f>
        <v>2</v>
      </c>
      <c r="D26" s="51">
        <f>[1]ввод!D19</f>
        <v>0</v>
      </c>
      <c r="E26" s="51">
        <f>[1]ввод!U19</f>
        <v>0</v>
      </c>
      <c r="F26" s="51">
        <f>[1]ввод!V19</f>
        <v>0</v>
      </c>
      <c r="G26" s="51">
        <f>[1]ввод!W19</f>
        <v>0</v>
      </c>
      <c r="H26" s="51">
        <f>[1]ввод!X19</f>
        <v>0</v>
      </c>
      <c r="I26" s="51">
        <f>[1]ввод!Y19</f>
        <v>0</v>
      </c>
      <c r="J26" s="50">
        <f>[1]ввод!G19</f>
        <v>1853</v>
      </c>
      <c r="K26" s="51">
        <f>[1]ввод!H19</f>
        <v>0</v>
      </c>
      <c r="L26" s="51">
        <f>[1]ввод!Z19</f>
        <v>0</v>
      </c>
      <c r="M26" s="51">
        <f>[1]ввод!AA19</f>
        <v>0</v>
      </c>
      <c r="N26" s="51">
        <f>[1]ввод!AB19</f>
        <v>0</v>
      </c>
      <c r="O26" s="51">
        <f>[1]ввод!AC19</f>
        <v>0</v>
      </c>
      <c r="P26" s="51">
        <f>[1]ввод!AD19</f>
        <v>0</v>
      </c>
      <c r="Q26" s="50">
        <f>[1]ввод!K19</f>
        <v>0</v>
      </c>
      <c r="R26" s="51">
        <f>[1]ввод!L19</f>
        <v>0</v>
      </c>
      <c r="S26" s="51">
        <f>[1]ввод!AE19</f>
        <v>0</v>
      </c>
      <c r="T26" s="51">
        <f>[1]ввод!AF19</f>
        <v>0</v>
      </c>
      <c r="U26" s="51">
        <f>[1]ввод!AG19</f>
        <v>0</v>
      </c>
      <c r="V26" s="51">
        <f>[1]ввод!AH19</f>
        <v>0</v>
      </c>
      <c r="W26" s="52">
        <f>[1]ввод!AI19</f>
        <v>0</v>
      </c>
    </row>
    <row r="27" spans="1:23" x14ac:dyDescent="0.2">
      <c r="A27" s="48">
        <v>18</v>
      </c>
      <c r="B27" s="49" t="s">
        <v>32</v>
      </c>
      <c r="C27" s="50">
        <f>[1]ввод!C20</f>
        <v>5</v>
      </c>
      <c r="D27" s="51">
        <f>[1]ввод!D20</f>
        <v>0</v>
      </c>
      <c r="E27" s="51">
        <f>[1]ввод!U20</f>
        <v>0</v>
      </c>
      <c r="F27" s="51">
        <f>[1]ввод!V20</f>
        <v>0</v>
      </c>
      <c r="G27" s="51">
        <f>[1]ввод!W20</f>
        <v>0</v>
      </c>
      <c r="H27" s="51">
        <f>[1]ввод!X20</f>
        <v>0</v>
      </c>
      <c r="I27" s="51">
        <f>[1]ввод!Y20</f>
        <v>0</v>
      </c>
      <c r="J27" s="50">
        <f>[1]ввод!G20</f>
        <v>1456</v>
      </c>
      <c r="K27" s="51">
        <f>[1]ввод!H20</f>
        <v>0</v>
      </c>
      <c r="L27" s="51">
        <f>[1]ввод!Z20</f>
        <v>0</v>
      </c>
      <c r="M27" s="51">
        <f>[1]ввод!AA20</f>
        <v>0</v>
      </c>
      <c r="N27" s="51">
        <f>[1]ввод!AB20</f>
        <v>0</v>
      </c>
      <c r="O27" s="51">
        <f>[1]ввод!AC20</f>
        <v>0</v>
      </c>
      <c r="P27" s="51">
        <f>[1]ввод!AD20</f>
        <v>0</v>
      </c>
      <c r="Q27" s="50">
        <f>[1]ввод!K20</f>
        <v>0</v>
      </c>
      <c r="R27" s="51">
        <f>[1]ввод!L20</f>
        <v>0</v>
      </c>
      <c r="S27" s="51">
        <f>[1]ввод!AE20</f>
        <v>0</v>
      </c>
      <c r="T27" s="51">
        <f>[1]ввод!AF20</f>
        <v>0</v>
      </c>
      <c r="U27" s="51">
        <f>[1]ввод!AG20</f>
        <v>0</v>
      </c>
      <c r="V27" s="51">
        <f>[1]ввод!AH20</f>
        <v>0</v>
      </c>
      <c r="W27" s="52">
        <f>[1]ввод!AI20</f>
        <v>0</v>
      </c>
    </row>
    <row r="28" spans="1:23" x14ac:dyDescent="0.2">
      <c r="A28" s="48">
        <v>19</v>
      </c>
      <c r="B28" s="49" t="s">
        <v>33</v>
      </c>
      <c r="C28" s="50">
        <f>[1]ввод!C21</f>
        <v>3</v>
      </c>
      <c r="D28" s="51">
        <f>[1]ввод!D21</f>
        <v>0</v>
      </c>
      <c r="E28" s="51">
        <f>[1]ввод!U21</f>
        <v>0</v>
      </c>
      <c r="F28" s="51">
        <f>[1]ввод!V21</f>
        <v>0</v>
      </c>
      <c r="G28" s="51">
        <f>[1]ввод!W21</f>
        <v>0</v>
      </c>
      <c r="H28" s="51">
        <f>[1]ввод!X21</f>
        <v>0</v>
      </c>
      <c r="I28" s="51">
        <f>[1]ввод!Y21</f>
        <v>0</v>
      </c>
      <c r="J28" s="50">
        <f>[1]ввод!G21</f>
        <v>796</v>
      </c>
      <c r="K28" s="51">
        <f>[1]ввод!H21</f>
        <v>0</v>
      </c>
      <c r="L28" s="51">
        <f>[1]ввод!Z21</f>
        <v>0</v>
      </c>
      <c r="M28" s="51">
        <f>[1]ввод!AA21</f>
        <v>0</v>
      </c>
      <c r="N28" s="51">
        <f>[1]ввод!AB21</f>
        <v>0</v>
      </c>
      <c r="O28" s="51">
        <f>[1]ввод!AC21</f>
        <v>0</v>
      </c>
      <c r="P28" s="51">
        <f>[1]ввод!AD21</f>
        <v>0</v>
      </c>
      <c r="Q28" s="50">
        <f>[1]ввод!K21</f>
        <v>0</v>
      </c>
      <c r="R28" s="51">
        <f>[1]ввод!L21</f>
        <v>0</v>
      </c>
      <c r="S28" s="51">
        <f>[1]ввод!AE21</f>
        <v>0</v>
      </c>
      <c r="T28" s="51">
        <f>[1]ввод!AF21</f>
        <v>0</v>
      </c>
      <c r="U28" s="51">
        <f>[1]ввод!AG21</f>
        <v>0</v>
      </c>
      <c r="V28" s="51">
        <f>[1]ввод!AH21</f>
        <v>0</v>
      </c>
      <c r="W28" s="52">
        <f>[1]ввод!AI21</f>
        <v>0</v>
      </c>
    </row>
    <row r="29" spans="1:23" x14ac:dyDescent="0.2">
      <c r="A29" s="48">
        <v>20</v>
      </c>
      <c r="B29" s="49" t="s">
        <v>33</v>
      </c>
      <c r="C29" s="50">
        <f>[1]ввод!C22</f>
        <v>11</v>
      </c>
      <c r="D29" s="51">
        <f>[1]ввод!D22</f>
        <v>0</v>
      </c>
      <c r="E29" s="51">
        <f>[1]ввод!U22</f>
        <v>0</v>
      </c>
      <c r="F29" s="51">
        <f>[1]ввод!V22</f>
        <v>0</v>
      </c>
      <c r="G29" s="51">
        <f>[1]ввод!W22</f>
        <v>0</v>
      </c>
      <c r="H29" s="51">
        <f>[1]ввод!X22</f>
        <v>0</v>
      </c>
      <c r="I29" s="51">
        <f>[1]ввод!Y22</f>
        <v>0</v>
      </c>
      <c r="J29" s="50">
        <f>[1]ввод!G22</f>
        <v>622</v>
      </c>
      <c r="K29" s="51">
        <f>[1]ввод!H22</f>
        <v>0</v>
      </c>
      <c r="L29" s="51">
        <f>[1]ввод!Z22</f>
        <v>12</v>
      </c>
      <c r="M29" s="51">
        <f>[1]ввод!AA22</f>
        <v>0</v>
      </c>
      <c r="N29" s="51">
        <f>[1]ввод!AB22</f>
        <v>0</v>
      </c>
      <c r="O29" s="51">
        <f>[1]ввод!AC22</f>
        <v>0</v>
      </c>
      <c r="P29" s="51">
        <f>[1]ввод!AD22</f>
        <v>0</v>
      </c>
      <c r="Q29" s="50">
        <f>[1]ввод!K22</f>
        <v>1</v>
      </c>
      <c r="R29" s="51">
        <f>[1]ввод!L22</f>
        <v>0</v>
      </c>
      <c r="S29" s="51">
        <f>[1]ввод!AE22</f>
        <v>0</v>
      </c>
      <c r="T29" s="51">
        <f>[1]ввод!AF22</f>
        <v>0</v>
      </c>
      <c r="U29" s="51">
        <f>[1]ввод!AG22</f>
        <v>0</v>
      </c>
      <c r="V29" s="51">
        <f>[1]ввод!AH22</f>
        <v>0</v>
      </c>
      <c r="W29" s="52">
        <f>[1]ввод!AI22</f>
        <v>0</v>
      </c>
    </row>
    <row r="30" spans="1:23" x14ac:dyDescent="0.2">
      <c r="A30" s="48">
        <v>21</v>
      </c>
      <c r="B30" s="49" t="s">
        <v>34</v>
      </c>
      <c r="C30" s="50">
        <f>[1]ввод!C23</f>
        <v>11</v>
      </c>
      <c r="D30" s="51">
        <f>[1]ввод!D23</f>
        <v>0</v>
      </c>
      <c r="E30" s="51">
        <f>[1]ввод!U23</f>
        <v>4</v>
      </c>
      <c r="F30" s="51">
        <f>[1]ввод!V23</f>
        <v>1</v>
      </c>
      <c r="G30" s="51">
        <f>[1]ввод!W23</f>
        <v>0</v>
      </c>
      <c r="H30" s="51">
        <f>[1]ввод!X23</f>
        <v>0</v>
      </c>
      <c r="I30" s="51">
        <f>[1]ввод!Y23</f>
        <v>0</v>
      </c>
      <c r="J30" s="50">
        <f>[1]ввод!G23</f>
        <v>1140</v>
      </c>
      <c r="K30" s="51">
        <f>[1]ввод!H23</f>
        <v>0</v>
      </c>
      <c r="L30" s="51">
        <f>[1]ввод!Z23</f>
        <v>0</v>
      </c>
      <c r="M30" s="51">
        <f>[1]ввод!AA23</f>
        <v>0</v>
      </c>
      <c r="N30" s="51">
        <f>[1]ввод!AB23</f>
        <v>0</v>
      </c>
      <c r="O30" s="51">
        <f>[1]ввод!AC23</f>
        <v>0</v>
      </c>
      <c r="P30" s="51">
        <f>[1]ввод!AD23</f>
        <v>0</v>
      </c>
      <c r="Q30" s="50">
        <f>[1]ввод!K23</f>
        <v>0</v>
      </c>
      <c r="R30" s="51">
        <f>[1]ввод!L23</f>
        <v>0</v>
      </c>
      <c r="S30" s="51">
        <f>[1]ввод!AE23</f>
        <v>0</v>
      </c>
      <c r="T30" s="51">
        <f>[1]ввод!AF23</f>
        <v>0</v>
      </c>
      <c r="U30" s="51">
        <f>[1]ввод!AG23</f>
        <v>0</v>
      </c>
      <c r="V30" s="51">
        <f>[1]ввод!AH23</f>
        <v>0</v>
      </c>
      <c r="W30" s="52">
        <f>[1]ввод!AI23</f>
        <v>0</v>
      </c>
    </row>
    <row r="31" spans="1:23" x14ac:dyDescent="0.2">
      <c r="A31" s="48">
        <v>22</v>
      </c>
      <c r="B31" s="49" t="s">
        <v>35</v>
      </c>
      <c r="C31" s="50">
        <f>[1]ввод!C24</f>
        <v>8</v>
      </c>
      <c r="D31" s="51">
        <f>[1]ввод!D24</f>
        <v>0</v>
      </c>
      <c r="E31" s="51">
        <f>[1]ввод!U24</f>
        <v>0</v>
      </c>
      <c r="F31" s="51">
        <f>[1]ввод!V24</f>
        <v>0</v>
      </c>
      <c r="G31" s="51">
        <f>[1]ввод!W24</f>
        <v>0</v>
      </c>
      <c r="H31" s="51">
        <f>[1]ввод!X24</f>
        <v>0</v>
      </c>
      <c r="I31" s="51">
        <f>[1]ввод!Y24</f>
        <v>0</v>
      </c>
      <c r="J31" s="50">
        <f>[1]ввод!G24</f>
        <v>333</v>
      </c>
      <c r="K31" s="51">
        <f>[1]ввод!H24</f>
        <v>0</v>
      </c>
      <c r="L31" s="51">
        <f>[1]ввод!Z24</f>
        <v>0</v>
      </c>
      <c r="M31" s="51">
        <f>[1]ввод!AA24</f>
        <v>0</v>
      </c>
      <c r="N31" s="51">
        <f>[1]ввод!AB24</f>
        <v>0</v>
      </c>
      <c r="O31" s="51">
        <f>[1]ввод!AC24</f>
        <v>0</v>
      </c>
      <c r="P31" s="51">
        <f>[1]ввод!AD24</f>
        <v>0</v>
      </c>
      <c r="Q31" s="50">
        <f>[1]ввод!K24</f>
        <v>0</v>
      </c>
      <c r="R31" s="51">
        <f>[1]ввод!L24</f>
        <v>0</v>
      </c>
      <c r="S31" s="51">
        <f>[1]ввод!AE24</f>
        <v>0</v>
      </c>
      <c r="T31" s="51">
        <f>[1]ввод!AF24</f>
        <v>0</v>
      </c>
      <c r="U31" s="51">
        <f>[1]ввод!AG24</f>
        <v>0</v>
      </c>
      <c r="V31" s="51">
        <f>[1]ввод!AH24</f>
        <v>0</v>
      </c>
      <c r="W31" s="52">
        <f>[1]ввод!AI24</f>
        <v>0</v>
      </c>
    </row>
    <row r="32" spans="1:23" x14ac:dyDescent="0.2">
      <c r="A32" s="48">
        <v>23</v>
      </c>
      <c r="B32" s="49" t="s">
        <v>36</v>
      </c>
      <c r="C32" s="50">
        <f>[1]ввод!C25</f>
        <v>10</v>
      </c>
      <c r="D32" s="51">
        <f>[1]ввод!D25</f>
        <v>0</v>
      </c>
      <c r="E32" s="51">
        <f>[1]ввод!U25</f>
        <v>1</v>
      </c>
      <c r="F32" s="51">
        <f>[1]ввод!V25</f>
        <v>0</v>
      </c>
      <c r="G32" s="51">
        <f>[1]ввод!W25</f>
        <v>0</v>
      </c>
      <c r="H32" s="51">
        <f>[1]ввод!X25</f>
        <v>0</v>
      </c>
      <c r="I32" s="51">
        <f>[1]ввод!Y25</f>
        <v>0</v>
      </c>
      <c r="J32" s="50">
        <f>[1]ввод!G25</f>
        <v>1151</v>
      </c>
      <c r="K32" s="51">
        <f>[1]ввод!H25</f>
        <v>0</v>
      </c>
      <c r="L32" s="51">
        <f>[1]ввод!Z25</f>
        <v>3</v>
      </c>
      <c r="M32" s="51">
        <f>[1]ввод!AA25</f>
        <v>0</v>
      </c>
      <c r="N32" s="51">
        <f>[1]ввод!AB25</f>
        <v>0</v>
      </c>
      <c r="O32" s="51">
        <f>[1]ввод!AC25</f>
        <v>0</v>
      </c>
      <c r="P32" s="51">
        <f>[1]ввод!AD25</f>
        <v>0</v>
      </c>
      <c r="Q32" s="50">
        <f>[1]ввод!K25</f>
        <v>0</v>
      </c>
      <c r="R32" s="51">
        <f>[1]ввод!L25</f>
        <v>0</v>
      </c>
      <c r="S32" s="51">
        <f>[1]ввод!AE25</f>
        <v>0</v>
      </c>
      <c r="T32" s="51">
        <f>[1]ввод!AF25</f>
        <v>0</v>
      </c>
      <c r="U32" s="51">
        <f>[1]ввод!AG25</f>
        <v>0</v>
      </c>
      <c r="V32" s="51">
        <f>[1]ввод!AH25</f>
        <v>0</v>
      </c>
      <c r="W32" s="52">
        <f>[1]ввод!AI25</f>
        <v>0</v>
      </c>
    </row>
    <row r="33" spans="1:23" x14ac:dyDescent="0.2">
      <c r="A33" s="48">
        <v>24</v>
      </c>
      <c r="B33" s="49" t="s">
        <v>37</v>
      </c>
      <c r="C33" s="50">
        <f>[1]ввод!C26</f>
        <v>22</v>
      </c>
      <c r="D33" s="51">
        <f>[1]ввод!D26</f>
        <v>0</v>
      </c>
      <c r="E33" s="51">
        <f>[1]ввод!U26</f>
        <v>1</v>
      </c>
      <c r="F33" s="51">
        <f>[1]ввод!V26</f>
        <v>0</v>
      </c>
      <c r="G33" s="51">
        <f>[1]ввод!W26</f>
        <v>0</v>
      </c>
      <c r="H33" s="51">
        <f>[1]ввод!X26</f>
        <v>0</v>
      </c>
      <c r="I33" s="51">
        <f>[1]ввод!Y26</f>
        <v>0</v>
      </c>
      <c r="J33" s="50">
        <f>[1]ввод!G26</f>
        <v>1534</v>
      </c>
      <c r="K33" s="51">
        <f>[1]ввод!H26</f>
        <v>0</v>
      </c>
      <c r="L33" s="51">
        <f>[1]ввод!Z26</f>
        <v>3</v>
      </c>
      <c r="M33" s="51">
        <f>[1]ввод!AA26</f>
        <v>0</v>
      </c>
      <c r="N33" s="51">
        <f>[1]ввод!AB26</f>
        <v>0</v>
      </c>
      <c r="O33" s="51">
        <f>[1]ввод!AC26</f>
        <v>0</v>
      </c>
      <c r="P33" s="51">
        <f>[1]ввод!AD26</f>
        <v>0</v>
      </c>
      <c r="Q33" s="50">
        <f>[1]ввод!K26</f>
        <v>0</v>
      </c>
      <c r="R33" s="51">
        <f>[1]ввод!L26</f>
        <v>0</v>
      </c>
      <c r="S33" s="51">
        <f>[1]ввод!AE26</f>
        <v>0</v>
      </c>
      <c r="T33" s="51">
        <f>[1]ввод!AF26</f>
        <v>0</v>
      </c>
      <c r="U33" s="51">
        <f>[1]ввод!AG26</f>
        <v>0</v>
      </c>
      <c r="V33" s="51">
        <f>[1]ввод!AH26</f>
        <v>0</v>
      </c>
      <c r="W33" s="52">
        <f>[1]ввод!AI26</f>
        <v>0</v>
      </c>
    </row>
    <row r="34" spans="1:23" x14ac:dyDescent="0.2">
      <c r="A34" s="48">
        <v>25</v>
      </c>
      <c r="B34" s="49" t="s">
        <v>38</v>
      </c>
      <c r="C34" s="50">
        <f>[1]ввод!C27</f>
        <v>10</v>
      </c>
      <c r="D34" s="51">
        <f>[1]ввод!D27</f>
        <v>0</v>
      </c>
      <c r="E34" s="51">
        <f>[1]ввод!U27</f>
        <v>1</v>
      </c>
      <c r="F34" s="51">
        <f>[1]ввод!V27</f>
        <v>0</v>
      </c>
      <c r="G34" s="51">
        <f>[1]ввод!W27</f>
        <v>0</v>
      </c>
      <c r="H34" s="51">
        <f>[1]ввод!X27</f>
        <v>0</v>
      </c>
      <c r="I34" s="51">
        <f>[1]ввод!Y27</f>
        <v>0</v>
      </c>
      <c r="J34" s="50">
        <f>[1]ввод!G27</f>
        <v>755</v>
      </c>
      <c r="K34" s="51">
        <f>[1]ввод!H27</f>
        <v>0</v>
      </c>
      <c r="L34" s="51">
        <f>[1]ввод!Z27</f>
        <v>0</v>
      </c>
      <c r="M34" s="51">
        <f>[1]ввод!AA27</f>
        <v>0</v>
      </c>
      <c r="N34" s="51">
        <f>[1]ввод!AB27</f>
        <v>0</v>
      </c>
      <c r="O34" s="51">
        <f>[1]ввод!AC27</f>
        <v>0</v>
      </c>
      <c r="P34" s="51">
        <f>[1]ввод!AD27</f>
        <v>0</v>
      </c>
      <c r="Q34" s="50">
        <f>[1]ввод!K27</f>
        <v>0</v>
      </c>
      <c r="R34" s="51">
        <f>[1]ввод!L27</f>
        <v>0</v>
      </c>
      <c r="S34" s="51">
        <f>[1]ввод!AE27</f>
        <v>0</v>
      </c>
      <c r="T34" s="51">
        <f>[1]ввод!AF27</f>
        <v>0</v>
      </c>
      <c r="U34" s="51">
        <f>[1]ввод!AG27</f>
        <v>0</v>
      </c>
      <c r="V34" s="51">
        <f>[1]ввод!AH27</f>
        <v>0</v>
      </c>
      <c r="W34" s="52">
        <f>[1]ввод!AI27</f>
        <v>0</v>
      </c>
    </row>
    <row r="35" spans="1:23" x14ac:dyDescent="0.2">
      <c r="A35" s="48">
        <v>26</v>
      </c>
      <c r="B35" s="49" t="s">
        <v>39</v>
      </c>
      <c r="C35" s="50">
        <f>[1]ввод!C28</f>
        <v>5</v>
      </c>
      <c r="D35" s="51">
        <f>[1]ввод!D28</f>
        <v>0</v>
      </c>
      <c r="E35" s="51">
        <f>[1]ввод!U28</f>
        <v>0</v>
      </c>
      <c r="F35" s="51">
        <f>[1]ввод!V28</f>
        <v>0</v>
      </c>
      <c r="G35" s="51">
        <f>[1]ввод!W28</f>
        <v>0</v>
      </c>
      <c r="H35" s="51">
        <f>[1]ввод!X28</f>
        <v>0</v>
      </c>
      <c r="I35" s="51">
        <f>[1]ввод!Y28</f>
        <v>0</v>
      </c>
      <c r="J35" s="50">
        <f>[1]ввод!G28</f>
        <v>351</v>
      </c>
      <c r="K35" s="51">
        <f>[1]ввод!H28</f>
        <v>0</v>
      </c>
      <c r="L35" s="51">
        <f>[1]ввод!Z28</f>
        <v>0</v>
      </c>
      <c r="M35" s="51">
        <f>[1]ввод!AA28</f>
        <v>0</v>
      </c>
      <c r="N35" s="51">
        <f>[1]ввод!AB28</f>
        <v>0</v>
      </c>
      <c r="O35" s="51">
        <f>[1]ввод!AC28</f>
        <v>0</v>
      </c>
      <c r="P35" s="51">
        <f>[1]ввод!AD28</f>
        <v>0</v>
      </c>
      <c r="Q35" s="50">
        <f>[1]ввод!K28</f>
        <v>0</v>
      </c>
      <c r="R35" s="51">
        <f>[1]ввод!L28</f>
        <v>0</v>
      </c>
      <c r="S35" s="51">
        <f>[1]ввод!AE28</f>
        <v>0</v>
      </c>
      <c r="T35" s="51">
        <f>[1]ввод!AF28</f>
        <v>0</v>
      </c>
      <c r="U35" s="51">
        <f>[1]ввод!AG28</f>
        <v>0</v>
      </c>
      <c r="V35" s="51">
        <f>[1]ввод!AH28</f>
        <v>0</v>
      </c>
      <c r="W35" s="52">
        <f>[1]ввод!AI28</f>
        <v>0</v>
      </c>
    </row>
    <row r="36" spans="1:23" x14ac:dyDescent="0.2">
      <c r="A36" s="48">
        <v>27</v>
      </c>
      <c r="B36" s="49" t="s">
        <v>40</v>
      </c>
      <c r="C36" s="50">
        <f>[1]ввод!C29</f>
        <v>7</v>
      </c>
      <c r="D36" s="51">
        <f>[1]ввод!D29</f>
        <v>0</v>
      </c>
      <c r="E36" s="51">
        <f>[1]ввод!U29</f>
        <v>1</v>
      </c>
      <c r="F36" s="51">
        <f>[1]ввод!V29</f>
        <v>0</v>
      </c>
      <c r="G36" s="51">
        <f>[1]ввод!W29</f>
        <v>0</v>
      </c>
      <c r="H36" s="51">
        <f>[1]ввод!X29</f>
        <v>0</v>
      </c>
      <c r="I36" s="51">
        <f>[1]ввод!Y29</f>
        <v>0</v>
      </c>
      <c r="J36" s="50">
        <f>[1]ввод!G29</f>
        <v>350</v>
      </c>
      <c r="K36" s="51">
        <f>[1]ввод!H29</f>
        <v>0</v>
      </c>
      <c r="L36" s="51">
        <f>[1]ввод!Z29</f>
        <v>8</v>
      </c>
      <c r="M36" s="51">
        <f>[1]ввод!AA29</f>
        <v>0</v>
      </c>
      <c r="N36" s="51">
        <f>[1]ввод!AB29</f>
        <v>0</v>
      </c>
      <c r="O36" s="51">
        <f>[1]ввод!AC29</f>
        <v>0</v>
      </c>
      <c r="P36" s="51">
        <f>[1]ввод!AD29</f>
        <v>0</v>
      </c>
      <c r="Q36" s="50">
        <f>[1]ввод!K29</f>
        <v>1</v>
      </c>
      <c r="R36" s="51">
        <f>[1]ввод!L29</f>
        <v>0</v>
      </c>
      <c r="S36" s="51">
        <f>[1]ввод!AE29</f>
        <v>0</v>
      </c>
      <c r="T36" s="51">
        <f>[1]ввод!AF29</f>
        <v>0</v>
      </c>
      <c r="U36" s="51">
        <f>[1]ввод!AG29</f>
        <v>0</v>
      </c>
      <c r="V36" s="51">
        <f>[1]ввод!AH29</f>
        <v>0</v>
      </c>
      <c r="W36" s="52">
        <f>[1]ввод!AI29</f>
        <v>0</v>
      </c>
    </row>
    <row r="37" spans="1:23" x14ac:dyDescent="0.2">
      <c r="A37" s="48">
        <v>28</v>
      </c>
      <c r="B37" s="49" t="s">
        <v>41</v>
      </c>
      <c r="C37" s="50">
        <f>[1]ввод!C30</f>
        <v>16</v>
      </c>
      <c r="D37" s="51">
        <f>[1]ввод!D30</f>
        <v>0</v>
      </c>
      <c r="E37" s="51">
        <f>[1]ввод!U30</f>
        <v>5</v>
      </c>
      <c r="F37" s="51">
        <f>[1]ввод!V30</f>
        <v>1</v>
      </c>
      <c r="G37" s="51">
        <f>[1]ввод!W30</f>
        <v>0</v>
      </c>
      <c r="H37" s="51">
        <f>[1]ввод!X30</f>
        <v>0</v>
      </c>
      <c r="I37" s="51">
        <f>[1]ввод!Y30</f>
        <v>0</v>
      </c>
      <c r="J37" s="50">
        <f>[1]ввод!G30</f>
        <v>1193</v>
      </c>
      <c r="K37" s="51">
        <f>[1]ввод!H30</f>
        <v>0</v>
      </c>
      <c r="L37" s="51">
        <f>[1]ввод!Z30</f>
        <v>18</v>
      </c>
      <c r="M37" s="51">
        <f>[1]ввод!AA30</f>
        <v>0</v>
      </c>
      <c r="N37" s="51">
        <f>[1]ввод!AB30</f>
        <v>0</v>
      </c>
      <c r="O37" s="51">
        <f>[1]ввод!AC30</f>
        <v>0</v>
      </c>
      <c r="P37" s="51">
        <f>[1]ввод!AD30</f>
        <v>0</v>
      </c>
      <c r="Q37" s="50">
        <f>[1]ввод!K30</f>
        <v>0</v>
      </c>
      <c r="R37" s="51">
        <f>[1]ввод!L30</f>
        <v>0</v>
      </c>
      <c r="S37" s="51">
        <f>[1]ввод!AE30</f>
        <v>0</v>
      </c>
      <c r="T37" s="51">
        <f>[1]ввод!AF30</f>
        <v>0</v>
      </c>
      <c r="U37" s="51">
        <f>[1]ввод!AG30</f>
        <v>0</v>
      </c>
      <c r="V37" s="51">
        <f>[1]ввод!AH30</f>
        <v>0</v>
      </c>
      <c r="W37" s="52">
        <f>[1]ввод!AI30</f>
        <v>0</v>
      </c>
    </row>
    <row r="38" spans="1:23" x14ac:dyDescent="0.2">
      <c r="A38" s="48">
        <v>29</v>
      </c>
      <c r="B38" s="49" t="s">
        <v>42</v>
      </c>
      <c r="C38" s="50">
        <f>[1]ввод!C31</f>
        <v>5</v>
      </c>
      <c r="D38" s="51">
        <f>[1]ввод!D31</f>
        <v>0</v>
      </c>
      <c r="E38" s="51">
        <f>[1]ввод!U31</f>
        <v>0</v>
      </c>
      <c r="F38" s="51">
        <f>[1]ввод!V31</f>
        <v>0</v>
      </c>
      <c r="G38" s="51">
        <f>[1]ввод!W31</f>
        <v>0</v>
      </c>
      <c r="H38" s="51">
        <f>[1]ввод!X31</f>
        <v>0</v>
      </c>
      <c r="I38" s="51">
        <f>[1]ввод!Y31</f>
        <v>0</v>
      </c>
      <c r="J38" s="50">
        <f>[1]ввод!G31</f>
        <v>750</v>
      </c>
      <c r="K38" s="51">
        <f>[1]ввод!H31</f>
        <v>0</v>
      </c>
      <c r="L38" s="51">
        <f>[1]ввод!Z31</f>
        <v>0</v>
      </c>
      <c r="M38" s="51">
        <f>[1]ввод!AA31</f>
        <v>0</v>
      </c>
      <c r="N38" s="51">
        <f>[1]ввод!AB31</f>
        <v>0</v>
      </c>
      <c r="O38" s="51">
        <f>[1]ввод!AC31</f>
        <v>0</v>
      </c>
      <c r="P38" s="51">
        <f>[1]ввод!AD31</f>
        <v>0</v>
      </c>
      <c r="Q38" s="50">
        <f>[1]ввод!K31</f>
        <v>2</v>
      </c>
      <c r="R38" s="51">
        <f>[1]ввод!L31</f>
        <v>0</v>
      </c>
      <c r="S38" s="51">
        <f>[1]ввод!AE31</f>
        <v>0</v>
      </c>
      <c r="T38" s="51">
        <f>[1]ввод!AF31</f>
        <v>0</v>
      </c>
      <c r="U38" s="51">
        <f>[1]ввод!AG31</f>
        <v>0</v>
      </c>
      <c r="V38" s="51">
        <f>[1]ввод!AH31</f>
        <v>0</v>
      </c>
      <c r="W38" s="52">
        <f>[1]ввод!AI31</f>
        <v>0</v>
      </c>
    </row>
    <row r="39" spans="1:23" x14ac:dyDescent="0.2">
      <c r="A39" s="48">
        <v>30</v>
      </c>
      <c r="B39" s="49" t="s">
        <v>42</v>
      </c>
      <c r="C39" s="50">
        <f>[1]ввод!C32</f>
        <v>8</v>
      </c>
      <c r="D39" s="51">
        <f>[1]ввод!D32</f>
        <v>0</v>
      </c>
      <c r="E39" s="51">
        <f>[1]ввод!U32</f>
        <v>0</v>
      </c>
      <c r="F39" s="51">
        <f>[1]ввод!V32</f>
        <v>0</v>
      </c>
      <c r="G39" s="51">
        <f>[1]ввод!W32</f>
        <v>0</v>
      </c>
      <c r="H39" s="51">
        <f>[1]ввод!X32</f>
        <v>0</v>
      </c>
      <c r="I39" s="51">
        <f>[1]ввод!Y32</f>
        <v>0</v>
      </c>
      <c r="J39" s="50">
        <f>[1]ввод!G32</f>
        <v>817</v>
      </c>
      <c r="K39" s="51">
        <f>[1]ввод!H32</f>
        <v>0</v>
      </c>
      <c r="L39" s="51">
        <f>[1]ввод!Z32</f>
        <v>0</v>
      </c>
      <c r="M39" s="51">
        <f>[1]ввод!AA32</f>
        <v>0</v>
      </c>
      <c r="N39" s="51">
        <f>[1]ввод!AB32</f>
        <v>0</v>
      </c>
      <c r="O39" s="51">
        <f>[1]ввод!AC32</f>
        <v>0</v>
      </c>
      <c r="P39" s="51">
        <f>[1]ввод!AD32</f>
        <v>0</v>
      </c>
      <c r="Q39" s="50">
        <f>[1]ввод!K32</f>
        <v>0</v>
      </c>
      <c r="R39" s="51">
        <f>[1]ввод!L32</f>
        <v>0</v>
      </c>
      <c r="S39" s="51">
        <f>[1]ввод!AE32</f>
        <v>0</v>
      </c>
      <c r="T39" s="51">
        <f>[1]ввод!AF32</f>
        <v>0</v>
      </c>
      <c r="U39" s="51">
        <f>[1]ввод!AG32</f>
        <v>0</v>
      </c>
      <c r="V39" s="51">
        <f>[1]ввод!AH32</f>
        <v>0</v>
      </c>
      <c r="W39" s="52">
        <f>[1]ввод!AI32</f>
        <v>0</v>
      </c>
    </row>
    <row r="40" spans="1:23" x14ac:dyDescent="0.2">
      <c r="A40" s="48">
        <v>31</v>
      </c>
      <c r="B40" s="49" t="s">
        <v>43</v>
      </c>
      <c r="C40" s="50">
        <f>[1]ввод!C33</f>
        <v>7</v>
      </c>
      <c r="D40" s="51">
        <f>[1]ввод!D33</f>
        <v>0</v>
      </c>
      <c r="E40" s="51">
        <f>[1]ввод!U33</f>
        <v>2</v>
      </c>
      <c r="F40" s="51">
        <f>[1]ввод!V33</f>
        <v>0</v>
      </c>
      <c r="G40" s="51">
        <f>[1]ввод!W33</f>
        <v>0</v>
      </c>
      <c r="H40" s="51">
        <f>[1]ввод!X33</f>
        <v>0</v>
      </c>
      <c r="I40" s="51">
        <f>[1]ввод!Y33</f>
        <v>0</v>
      </c>
      <c r="J40" s="50">
        <f>[1]ввод!G33</f>
        <v>580</v>
      </c>
      <c r="K40" s="51">
        <f>[1]ввод!H33</f>
        <v>0</v>
      </c>
      <c r="L40" s="51">
        <f>[1]ввод!Z33</f>
        <v>10</v>
      </c>
      <c r="M40" s="51">
        <f>[1]ввод!AA33</f>
        <v>0</v>
      </c>
      <c r="N40" s="51">
        <f>[1]ввод!AB33</f>
        <v>0</v>
      </c>
      <c r="O40" s="51">
        <f>[1]ввод!AC33</f>
        <v>0</v>
      </c>
      <c r="P40" s="51">
        <f>[1]ввод!AD33</f>
        <v>0</v>
      </c>
      <c r="Q40" s="50">
        <f>[1]ввод!K33</f>
        <v>0</v>
      </c>
      <c r="R40" s="51">
        <f>[1]ввод!L33</f>
        <v>0</v>
      </c>
      <c r="S40" s="51">
        <f>[1]ввод!AE33</f>
        <v>0</v>
      </c>
      <c r="T40" s="51">
        <f>[1]ввод!AF33</f>
        <v>0</v>
      </c>
      <c r="U40" s="51">
        <f>[1]ввод!AG33</f>
        <v>0</v>
      </c>
      <c r="V40" s="51">
        <f>[1]ввод!AH33</f>
        <v>0</v>
      </c>
      <c r="W40" s="52">
        <f>[1]ввод!AI33</f>
        <v>0</v>
      </c>
    </row>
    <row r="41" spans="1:23" x14ac:dyDescent="0.2">
      <c r="A41" s="48">
        <v>32</v>
      </c>
      <c r="B41" s="49" t="s">
        <v>44</v>
      </c>
      <c r="C41" s="50">
        <f>[1]ввод!C34</f>
        <v>9</v>
      </c>
      <c r="D41" s="51">
        <f>[1]ввод!D34</f>
        <v>0</v>
      </c>
      <c r="E41" s="51">
        <f>[1]ввод!U34</f>
        <v>3</v>
      </c>
      <c r="F41" s="51">
        <f>[1]ввод!V34</f>
        <v>0</v>
      </c>
      <c r="G41" s="51">
        <f>[1]ввод!W34</f>
        <v>0</v>
      </c>
      <c r="H41" s="51">
        <f>[1]ввод!X34</f>
        <v>0</v>
      </c>
      <c r="I41" s="51">
        <f>[1]ввод!Y34</f>
        <v>0</v>
      </c>
      <c r="J41" s="50">
        <f>[1]ввод!G34</f>
        <v>520</v>
      </c>
      <c r="K41" s="51">
        <f>[1]ввод!H34</f>
        <v>0</v>
      </c>
      <c r="L41" s="51">
        <f>[1]ввод!Z34</f>
        <v>13</v>
      </c>
      <c r="M41" s="51">
        <f>[1]ввод!AA34</f>
        <v>0</v>
      </c>
      <c r="N41" s="51">
        <f>[1]ввод!AB34</f>
        <v>0</v>
      </c>
      <c r="O41" s="51">
        <f>[1]ввод!AC34</f>
        <v>0</v>
      </c>
      <c r="P41" s="51">
        <f>[1]ввод!AD34</f>
        <v>0</v>
      </c>
      <c r="Q41" s="50">
        <f>[1]ввод!K34</f>
        <v>1</v>
      </c>
      <c r="R41" s="51">
        <f>[1]ввод!L34</f>
        <v>0</v>
      </c>
      <c r="S41" s="51">
        <f>[1]ввод!AE34</f>
        <v>0</v>
      </c>
      <c r="T41" s="51">
        <f>[1]ввод!AF34</f>
        <v>0</v>
      </c>
      <c r="U41" s="51">
        <f>[1]ввод!AG34</f>
        <v>0</v>
      </c>
      <c r="V41" s="51">
        <f>[1]ввод!AH34</f>
        <v>0</v>
      </c>
      <c r="W41" s="52">
        <f>[1]ввод!AI34</f>
        <v>0</v>
      </c>
    </row>
    <row r="42" spans="1:23" x14ac:dyDescent="0.2">
      <c r="A42" s="48">
        <v>33</v>
      </c>
      <c r="B42" s="49" t="s">
        <v>45</v>
      </c>
      <c r="C42" s="50">
        <f>[1]ввод!C35</f>
        <v>25</v>
      </c>
      <c r="D42" s="51">
        <f>[1]ввод!D35</f>
        <v>0</v>
      </c>
      <c r="E42" s="51">
        <f>[1]ввод!U35</f>
        <v>0</v>
      </c>
      <c r="F42" s="51">
        <f>[1]ввод!V35</f>
        <v>1</v>
      </c>
      <c r="G42" s="51">
        <f>[1]ввод!W35</f>
        <v>0</v>
      </c>
      <c r="H42" s="51">
        <f>[1]ввод!X35</f>
        <v>0</v>
      </c>
      <c r="I42" s="51">
        <f>[1]ввод!Y35</f>
        <v>0</v>
      </c>
      <c r="J42" s="50">
        <f>[1]ввод!G35</f>
        <v>1688</v>
      </c>
      <c r="K42" s="51">
        <f>[1]ввод!H35</f>
        <v>0</v>
      </c>
      <c r="L42" s="51">
        <f>[1]ввод!Z35</f>
        <v>5</v>
      </c>
      <c r="M42" s="51">
        <f>[1]ввод!AA35</f>
        <v>0</v>
      </c>
      <c r="N42" s="51">
        <f>[1]ввод!AB35</f>
        <v>0</v>
      </c>
      <c r="O42" s="51">
        <f>[1]ввод!AC35</f>
        <v>0</v>
      </c>
      <c r="P42" s="51">
        <f>[1]ввод!AD35</f>
        <v>0</v>
      </c>
      <c r="Q42" s="50">
        <f>[1]ввод!K35</f>
        <v>0</v>
      </c>
      <c r="R42" s="51">
        <f>[1]ввод!L35</f>
        <v>0</v>
      </c>
      <c r="S42" s="51">
        <f>[1]ввод!AE35</f>
        <v>0</v>
      </c>
      <c r="T42" s="51">
        <f>[1]ввод!AF35</f>
        <v>0</v>
      </c>
      <c r="U42" s="51">
        <f>[1]ввод!AG35</f>
        <v>0</v>
      </c>
      <c r="V42" s="51">
        <f>[1]ввод!AH35</f>
        <v>0</v>
      </c>
      <c r="W42" s="52">
        <f>[1]ввод!AI35</f>
        <v>0</v>
      </c>
    </row>
    <row r="43" spans="1:23" x14ac:dyDescent="0.2">
      <c r="A43" s="48">
        <v>34</v>
      </c>
      <c r="B43" s="49" t="s">
        <v>46</v>
      </c>
      <c r="C43" s="50">
        <f>[1]ввод!C36</f>
        <v>13</v>
      </c>
      <c r="D43" s="51">
        <f>[1]ввод!D36</f>
        <v>0</v>
      </c>
      <c r="E43" s="51">
        <f>[1]ввод!U36</f>
        <v>0</v>
      </c>
      <c r="F43" s="51">
        <f>[1]ввод!V36</f>
        <v>0</v>
      </c>
      <c r="G43" s="51">
        <f>[1]ввод!W36</f>
        <v>0</v>
      </c>
      <c r="H43" s="51">
        <f>[1]ввод!X36</f>
        <v>0</v>
      </c>
      <c r="I43" s="51">
        <f>[1]ввод!Y36</f>
        <v>0</v>
      </c>
      <c r="J43" s="50">
        <f>[1]ввод!G36</f>
        <v>451</v>
      </c>
      <c r="K43" s="51">
        <f>[1]ввод!H36</f>
        <v>0</v>
      </c>
      <c r="L43" s="51">
        <f>[1]ввод!Z36</f>
        <v>0</v>
      </c>
      <c r="M43" s="51">
        <f>[1]ввод!AA36</f>
        <v>0</v>
      </c>
      <c r="N43" s="51">
        <f>[1]ввод!AB36</f>
        <v>0</v>
      </c>
      <c r="O43" s="51">
        <f>[1]ввод!AC36</f>
        <v>0</v>
      </c>
      <c r="P43" s="51">
        <f>[1]ввод!AD36</f>
        <v>0</v>
      </c>
      <c r="Q43" s="50">
        <f>[1]ввод!K36</f>
        <v>0</v>
      </c>
      <c r="R43" s="51">
        <f>[1]ввод!L36</f>
        <v>0</v>
      </c>
      <c r="S43" s="51">
        <f>[1]ввод!AE36</f>
        <v>0</v>
      </c>
      <c r="T43" s="51">
        <f>[1]ввод!AF36</f>
        <v>0</v>
      </c>
      <c r="U43" s="51">
        <f>[1]ввод!AG36</f>
        <v>0</v>
      </c>
      <c r="V43" s="51">
        <f>[1]ввод!AH36</f>
        <v>0</v>
      </c>
      <c r="W43" s="52">
        <f>[1]ввод!AI36</f>
        <v>0</v>
      </c>
    </row>
    <row r="44" spans="1:23" x14ac:dyDescent="0.2">
      <c r="A44" s="48">
        <v>35</v>
      </c>
      <c r="B44" s="49" t="s">
        <v>47</v>
      </c>
      <c r="C44" s="50">
        <f>[1]ввод!C37</f>
        <v>11</v>
      </c>
      <c r="D44" s="51">
        <f>[1]ввод!D37</f>
        <v>0</v>
      </c>
      <c r="E44" s="51">
        <f>[1]ввод!U37</f>
        <v>2</v>
      </c>
      <c r="F44" s="51">
        <f>[1]ввод!V37</f>
        <v>1</v>
      </c>
      <c r="G44" s="51">
        <f>[1]ввод!W37</f>
        <v>0</v>
      </c>
      <c r="H44" s="51">
        <f>[1]ввод!X37</f>
        <v>0</v>
      </c>
      <c r="I44" s="51">
        <f>[1]ввод!Y37</f>
        <v>0</v>
      </c>
      <c r="J44" s="50">
        <f>[1]ввод!G37</f>
        <v>945</v>
      </c>
      <c r="K44" s="51">
        <f>[1]ввод!H37</f>
        <v>0</v>
      </c>
      <c r="L44" s="51">
        <f>[1]ввод!Z37</f>
        <v>3</v>
      </c>
      <c r="M44" s="51">
        <f>[1]ввод!AA37</f>
        <v>0</v>
      </c>
      <c r="N44" s="51">
        <f>[1]ввод!AB37</f>
        <v>0</v>
      </c>
      <c r="O44" s="51">
        <f>[1]ввод!AC37</f>
        <v>0</v>
      </c>
      <c r="P44" s="51">
        <f>[1]ввод!AD37</f>
        <v>0</v>
      </c>
      <c r="Q44" s="50">
        <f>[1]ввод!K37</f>
        <v>1</v>
      </c>
      <c r="R44" s="51">
        <f>[1]ввод!L37</f>
        <v>0</v>
      </c>
      <c r="S44" s="51">
        <f>[1]ввод!AE37</f>
        <v>0</v>
      </c>
      <c r="T44" s="51">
        <f>[1]ввод!AF37</f>
        <v>0</v>
      </c>
      <c r="U44" s="51">
        <f>[1]ввод!AG37</f>
        <v>0</v>
      </c>
      <c r="V44" s="51">
        <f>[1]ввод!AH37</f>
        <v>0</v>
      </c>
      <c r="W44" s="52">
        <f>[1]ввод!AI37</f>
        <v>0</v>
      </c>
    </row>
    <row r="45" spans="1:23" x14ac:dyDescent="0.2">
      <c r="A45" s="48">
        <v>36</v>
      </c>
      <c r="B45" s="49" t="s">
        <v>48</v>
      </c>
      <c r="C45" s="50">
        <f>[1]ввод!C38</f>
        <v>4</v>
      </c>
      <c r="D45" s="51">
        <f>[1]ввод!D38</f>
        <v>0</v>
      </c>
      <c r="E45" s="51">
        <f>[1]ввод!U38</f>
        <v>0</v>
      </c>
      <c r="F45" s="51">
        <f>[1]ввод!V38</f>
        <v>0</v>
      </c>
      <c r="G45" s="51">
        <f>[1]ввод!W38</f>
        <v>0</v>
      </c>
      <c r="H45" s="51">
        <f>[1]ввод!X38</f>
        <v>0</v>
      </c>
      <c r="I45" s="51">
        <f>[1]ввод!Y38</f>
        <v>0</v>
      </c>
      <c r="J45" s="50">
        <f>[1]ввод!G38</f>
        <v>437</v>
      </c>
      <c r="K45" s="51">
        <f>[1]ввод!H38</f>
        <v>0</v>
      </c>
      <c r="L45" s="51">
        <f>[1]ввод!Z38</f>
        <v>0</v>
      </c>
      <c r="M45" s="51">
        <f>[1]ввод!AA38</f>
        <v>0</v>
      </c>
      <c r="N45" s="51">
        <f>[1]ввод!AB38</f>
        <v>0</v>
      </c>
      <c r="O45" s="51">
        <f>[1]ввод!AC38</f>
        <v>0</v>
      </c>
      <c r="P45" s="51">
        <f>[1]ввод!AD38</f>
        <v>0</v>
      </c>
      <c r="Q45" s="50">
        <f>[1]ввод!K38</f>
        <v>1</v>
      </c>
      <c r="R45" s="51">
        <f>[1]ввод!L38</f>
        <v>0</v>
      </c>
      <c r="S45" s="51">
        <f>[1]ввод!AE38</f>
        <v>0</v>
      </c>
      <c r="T45" s="51">
        <f>[1]ввод!AF38</f>
        <v>0</v>
      </c>
      <c r="U45" s="51">
        <f>[1]ввод!AG38</f>
        <v>0</v>
      </c>
      <c r="V45" s="51">
        <f>[1]ввод!AH38</f>
        <v>0</v>
      </c>
      <c r="W45" s="52">
        <f>[1]ввод!AI38</f>
        <v>0</v>
      </c>
    </row>
    <row r="46" spans="1:23" x14ac:dyDescent="0.2">
      <c r="A46" s="48">
        <v>37</v>
      </c>
      <c r="B46" s="49" t="s">
        <v>49</v>
      </c>
      <c r="C46" s="50">
        <f>[1]ввод!C39</f>
        <v>1</v>
      </c>
      <c r="D46" s="51">
        <f>[1]ввод!D39</f>
        <v>0</v>
      </c>
      <c r="E46" s="51">
        <f>[1]ввод!U39</f>
        <v>0</v>
      </c>
      <c r="F46" s="51">
        <f>[1]ввод!V39</f>
        <v>0</v>
      </c>
      <c r="G46" s="51">
        <f>[1]ввод!W39</f>
        <v>0</v>
      </c>
      <c r="H46" s="51">
        <f>[1]ввод!X39</f>
        <v>0</v>
      </c>
      <c r="I46" s="51">
        <f>[1]ввод!Y39</f>
        <v>0</v>
      </c>
      <c r="J46" s="50">
        <f>[1]ввод!G39</f>
        <v>386</v>
      </c>
      <c r="K46" s="51">
        <f>[1]ввод!H39</f>
        <v>0</v>
      </c>
      <c r="L46" s="51">
        <f>[1]ввод!Z39</f>
        <v>1</v>
      </c>
      <c r="M46" s="51">
        <f>[1]ввод!AA39</f>
        <v>0</v>
      </c>
      <c r="N46" s="51">
        <f>[1]ввод!AB39</f>
        <v>0</v>
      </c>
      <c r="O46" s="51">
        <f>[1]ввод!AC39</f>
        <v>0</v>
      </c>
      <c r="P46" s="51">
        <f>[1]ввод!AD39</f>
        <v>0</v>
      </c>
      <c r="Q46" s="50">
        <f>[1]ввод!K39</f>
        <v>0</v>
      </c>
      <c r="R46" s="51">
        <f>[1]ввод!L39</f>
        <v>0</v>
      </c>
      <c r="S46" s="51">
        <f>[1]ввод!AE39</f>
        <v>0</v>
      </c>
      <c r="T46" s="51">
        <f>[1]ввод!AF39</f>
        <v>0</v>
      </c>
      <c r="U46" s="51">
        <f>[1]ввод!AG39</f>
        <v>0</v>
      </c>
      <c r="V46" s="51">
        <f>[1]ввод!AH39</f>
        <v>0</v>
      </c>
      <c r="W46" s="52">
        <f>[1]ввод!AI39</f>
        <v>0</v>
      </c>
    </row>
    <row r="47" spans="1:23" x14ac:dyDescent="0.2">
      <c r="A47" s="48">
        <v>38</v>
      </c>
      <c r="B47" s="49" t="s">
        <v>50</v>
      </c>
      <c r="C47" s="50">
        <f>[1]ввод!C40</f>
        <v>10</v>
      </c>
      <c r="D47" s="51">
        <f>[1]ввод!D40</f>
        <v>0</v>
      </c>
      <c r="E47" s="51">
        <f>[1]ввод!U40</f>
        <v>0</v>
      </c>
      <c r="F47" s="51">
        <f>[1]ввод!V40</f>
        <v>0</v>
      </c>
      <c r="G47" s="51">
        <f>[1]ввод!W40</f>
        <v>0</v>
      </c>
      <c r="H47" s="51">
        <f>[1]ввод!X40</f>
        <v>0</v>
      </c>
      <c r="I47" s="51">
        <f>[1]ввод!Y40</f>
        <v>0</v>
      </c>
      <c r="J47" s="50">
        <f>[1]ввод!G40</f>
        <v>799</v>
      </c>
      <c r="K47" s="51">
        <f>[1]ввод!H40</f>
        <v>0</v>
      </c>
      <c r="L47" s="51">
        <f>[1]ввод!Z40</f>
        <v>14</v>
      </c>
      <c r="M47" s="51">
        <f>[1]ввод!AA40</f>
        <v>0</v>
      </c>
      <c r="N47" s="51">
        <f>[1]ввод!AB40</f>
        <v>0</v>
      </c>
      <c r="O47" s="51">
        <f>[1]ввод!AC40</f>
        <v>0</v>
      </c>
      <c r="P47" s="51">
        <f>[1]ввод!AD40</f>
        <v>0</v>
      </c>
      <c r="Q47" s="50">
        <f>[1]ввод!K40</f>
        <v>0</v>
      </c>
      <c r="R47" s="51">
        <f>[1]ввод!L40</f>
        <v>0</v>
      </c>
      <c r="S47" s="51">
        <f>[1]ввод!AE40</f>
        <v>0</v>
      </c>
      <c r="T47" s="51">
        <f>[1]ввод!AF40</f>
        <v>0</v>
      </c>
      <c r="U47" s="51">
        <f>[1]ввод!AG40</f>
        <v>0</v>
      </c>
      <c r="V47" s="51">
        <f>[1]ввод!AH40</f>
        <v>0</v>
      </c>
      <c r="W47" s="52">
        <f>[1]ввод!AI40</f>
        <v>0</v>
      </c>
    </row>
    <row r="48" spans="1:23" x14ac:dyDescent="0.2">
      <c r="A48" s="48">
        <v>39</v>
      </c>
      <c r="B48" s="49" t="s">
        <v>50</v>
      </c>
      <c r="C48" s="50">
        <f>[1]ввод!C41</f>
        <v>16</v>
      </c>
      <c r="D48" s="51">
        <f>[1]ввод!D41</f>
        <v>0</v>
      </c>
      <c r="E48" s="51">
        <f>[1]ввод!U41</f>
        <v>1</v>
      </c>
      <c r="F48" s="51">
        <f>[1]ввод!V41</f>
        <v>0</v>
      </c>
      <c r="G48" s="51">
        <f>[1]ввод!W41</f>
        <v>0</v>
      </c>
      <c r="H48" s="51">
        <f>[1]ввод!X41</f>
        <v>0</v>
      </c>
      <c r="I48" s="51">
        <f>[1]ввод!Y41</f>
        <v>0</v>
      </c>
      <c r="J48" s="50">
        <f>[1]ввод!G41</f>
        <v>1185</v>
      </c>
      <c r="K48" s="51">
        <f>[1]ввод!H41</f>
        <v>0</v>
      </c>
      <c r="L48" s="51">
        <f>[1]ввод!Z41</f>
        <v>2</v>
      </c>
      <c r="M48" s="51">
        <f>[1]ввод!AA41</f>
        <v>1</v>
      </c>
      <c r="N48" s="51">
        <f>[1]ввод!AB41</f>
        <v>0</v>
      </c>
      <c r="O48" s="51">
        <f>[1]ввод!AC41</f>
        <v>0</v>
      </c>
      <c r="P48" s="51">
        <f>[1]ввод!AD41</f>
        <v>0</v>
      </c>
      <c r="Q48" s="50">
        <f>[1]ввод!K41</f>
        <v>0</v>
      </c>
      <c r="R48" s="51">
        <f>[1]ввод!L41</f>
        <v>0</v>
      </c>
      <c r="S48" s="51">
        <f>[1]ввод!AE41</f>
        <v>0</v>
      </c>
      <c r="T48" s="51">
        <f>[1]ввод!AF41</f>
        <v>0</v>
      </c>
      <c r="U48" s="51">
        <f>[1]ввод!AG41</f>
        <v>0</v>
      </c>
      <c r="V48" s="51">
        <f>[1]ввод!AH41</f>
        <v>0</v>
      </c>
      <c r="W48" s="52">
        <f>[1]ввод!AI41</f>
        <v>0</v>
      </c>
    </row>
    <row r="49" spans="1:23" x14ac:dyDescent="0.2">
      <c r="A49" s="48">
        <v>40</v>
      </c>
      <c r="B49" s="49" t="s">
        <v>50</v>
      </c>
      <c r="C49" s="50">
        <f>[1]ввод!C42</f>
        <v>12</v>
      </c>
      <c r="D49" s="51">
        <f>[1]ввод!D42</f>
        <v>0</v>
      </c>
      <c r="E49" s="51">
        <f>[1]ввод!U42</f>
        <v>1</v>
      </c>
      <c r="F49" s="51">
        <f>[1]ввод!V42</f>
        <v>0</v>
      </c>
      <c r="G49" s="51">
        <f>[1]ввод!W42</f>
        <v>0</v>
      </c>
      <c r="H49" s="51">
        <f>[1]ввод!X42</f>
        <v>0</v>
      </c>
      <c r="I49" s="51">
        <f>[1]ввод!Y42</f>
        <v>0</v>
      </c>
      <c r="J49" s="50">
        <f>[1]ввод!G42</f>
        <v>1273</v>
      </c>
      <c r="K49" s="51">
        <f>[1]ввод!H42</f>
        <v>0</v>
      </c>
      <c r="L49" s="51">
        <f>[1]ввод!Z42</f>
        <v>3</v>
      </c>
      <c r="M49" s="51">
        <f>[1]ввод!AA42</f>
        <v>1</v>
      </c>
      <c r="N49" s="51">
        <f>[1]ввод!AB42</f>
        <v>0</v>
      </c>
      <c r="O49" s="51">
        <f>[1]ввод!AC42</f>
        <v>0</v>
      </c>
      <c r="P49" s="51">
        <f>[1]ввод!AD42</f>
        <v>0</v>
      </c>
      <c r="Q49" s="50">
        <f>[1]ввод!K42</f>
        <v>4</v>
      </c>
      <c r="R49" s="51">
        <f>[1]ввод!L42</f>
        <v>0</v>
      </c>
      <c r="S49" s="51">
        <f>[1]ввод!AE42</f>
        <v>0</v>
      </c>
      <c r="T49" s="51">
        <f>[1]ввод!AF42</f>
        <v>0</v>
      </c>
      <c r="U49" s="51">
        <f>[1]ввод!AG42</f>
        <v>0</v>
      </c>
      <c r="V49" s="51">
        <f>[1]ввод!AH42</f>
        <v>0</v>
      </c>
      <c r="W49" s="52">
        <f>[1]ввод!AI42</f>
        <v>0</v>
      </c>
    </row>
    <row r="50" spans="1:23" x14ac:dyDescent="0.2">
      <c r="A50" s="48">
        <v>41</v>
      </c>
      <c r="B50" s="49" t="s">
        <v>51</v>
      </c>
      <c r="C50" s="50">
        <f>[1]ввод!C43</f>
        <v>25</v>
      </c>
      <c r="D50" s="51">
        <f>[1]ввод!D43</f>
        <v>0</v>
      </c>
      <c r="E50" s="51">
        <f>[1]ввод!U43</f>
        <v>4</v>
      </c>
      <c r="F50" s="51">
        <f>[1]ввод!V43</f>
        <v>1</v>
      </c>
      <c r="G50" s="51">
        <f>[1]ввод!W43</f>
        <v>0</v>
      </c>
      <c r="H50" s="51">
        <f>[1]ввод!X43</f>
        <v>0</v>
      </c>
      <c r="I50" s="51">
        <f>[1]ввод!Y43</f>
        <v>0</v>
      </c>
      <c r="J50" s="50">
        <f>[1]ввод!G43</f>
        <v>1132</v>
      </c>
      <c r="K50" s="51">
        <f>[1]ввод!H43</f>
        <v>0</v>
      </c>
      <c r="L50" s="51">
        <f>[1]ввод!Z43</f>
        <v>8</v>
      </c>
      <c r="M50" s="51">
        <f>[1]ввод!AA43</f>
        <v>0</v>
      </c>
      <c r="N50" s="51">
        <f>[1]ввод!AB43</f>
        <v>0</v>
      </c>
      <c r="O50" s="51">
        <f>[1]ввод!AC43</f>
        <v>0</v>
      </c>
      <c r="P50" s="51">
        <f>[1]ввод!AD43</f>
        <v>0</v>
      </c>
      <c r="Q50" s="50">
        <f>[1]ввод!K43</f>
        <v>0</v>
      </c>
      <c r="R50" s="51">
        <f>[1]ввод!L43</f>
        <v>0</v>
      </c>
      <c r="S50" s="51">
        <f>[1]ввод!AE43</f>
        <v>0</v>
      </c>
      <c r="T50" s="51">
        <f>[1]ввод!AF43</f>
        <v>0</v>
      </c>
      <c r="U50" s="51">
        <f>[1]ввод!AG43</f>
        <v>0</v>
      </c>
      <c r="V50" s="51">
        <f>[1]ввод!AH43</f>
        <v>0</v>
      </c>
      <c r="W50" s="52">
        <f>[1]ввод!AI43</f>
        <v>0</v>
      </c>
    </row>
    <row r="51" spans="1:23" x14ac:dyDescent="0.2">
      <c r="A51" s="48">
        <v>43</v>
      </c>
      <c r="B51" s="49" t="s">
        <v>52</v>
      </c>
      <c r="C51" s="50">
        <f>[1]ввод!C45</f>
        <v>9</v>
      </c>
      <c r="D51" s="51">
        <f>[1]ввод!D45</f>
        <v>0</v>
      </c>
      <c r="E51" s="51">
        <f>[1]ввод!U45</f>
        <v>1</v>
      </c>
      <c r="F51" s="51">
        <f>[1]ввод!V45</f>
        <v>0</v>
      </c>
      <c r="G51" s="51">
        <f>[1]ввод!W45</f>
        <v>0</v>
      </c>
      <c r="H51" s="51">
        <f>[1]ввод!X45</f>
        <v>0</v>
      </c>
      <c r="I51" s="51">
        <f>[1]ввод!Y45</f>
        <v>0</v>
      </c>
      <c r="J51" s="50">
        <f>[1]ввод!G45</f>
        <v>299</v>
      </c>
      <c r="K51" s="51">
        <f>[1]ввод!H45</f>
        <v>0</v>
      </c>
      <c r="L51" s="51">
        <f>[1]ввод!Z45</f>
        <v>0</v>
      </c>
      <c r="M51" s="51">
        <f>[1]ввод!AA45</f>
        <v>0</v>
      </c>
      <c r="N51" s="51">
        <f>[1]ввод!AB45</f>
        <v>0</v>
      </c>
      <c r="O51" s="51">
        <f>[1]ввод!AC45</f>
        <v>0</v>
      </c>
      <c r="P51" s="51">
        <f>[1]ввод!AD45</f>
        <v>0</v>
      </c>
      <c r="Q51" s="50">
        <f>[1]ввод!K45</f>
        <v>0</v>
      </c>
      <c r="R51" s="51">
        <f>[1]ввод!L45</f>
        <v>0</v>
      </c>
      <c r="S51" s="51">
        <f>[1]ввод!AE45</f>
        <v>0</v>
      </c>
      <c r="T51" s="51">
        <f>[1]ввод!AF45</f>
        <v>0</v>
      </c>
      <c r="U51" s="51">
        <f>[1]ввод!AG45</f>
        <v>0</v>
      </c>
      <c r="V51" s="51">
        <f>[1]ввод!AH45</f>
        <v>0</v>
      </c>
      <c r="W51" s="52">
        <f>[1]ввод!AI45</f>
        <v>0</v>
      </c>
    </row>
    <row r="52" spans="1:23" x14ac:dyDescent="0.2">
      <c r="A52" s="48">
        <v>44</v>
      </c>
      <c r="B52" s="49" t="s">
        <v>53</v>
      </c>
      <c r="C52" s="50">
        <f>[1]ввод!C46</f>
        <v>2</v>
      </c>
      <c r="D52" s="51">
        <f>[1]ввод!D46</f>
        <v>0</v>
      </c>
      <c r="E52" s="51">
        <f>[1]ввод!U46</f>
        <v>0</v>
      </c>
      <c r="F52" s="51">
        <f>[1]ввод!V46</f>
        <v>0</v>
      </c>
      <c r="G52" s="51">
        <f>[1]ввод!W46</f>
        <v>0</v>
      </c>
      <c r="H52" s="51">
        <f>[1]ввод!X46</f>
        <v>0</v>
      </c>
      <c r="I52" s="51">
        <f>[1]ввод!Y46</f>
        <v>0</v>
      </c>
      <c r="J52" s="50">
        <f>[1]ввод!G46</f>
        <v>237</v>
      </c>
      <c r="K52" s="51">
        <f>[1]ввод!H46</f>
        <v>0</v>
      </c>
      <c r="L52" s="51">
        <f>[1]ввод!Z46</f>
        <v>1</v>
      </c>
      <c r="M52" s="51">
        <f>[1]ввод!AA46</f>
        <v>1</v>
      </c>
      <c r="N52" s="51">
        <f>[1]ввод!AB46</f>
        <v>0</v>
      </c>
      <c r="O52" s="51">
        <f>[1]ввод!AC46</f>
        <v>0</v>
      </c>
      <c r="P52" s="51">
        <f>[1]ввод!AD46</f>
        <v>0</v>
      </c>
      <c r="Q52" s="50">
        <f>[1]ввод!K46</f>
        <v>0</v>
      </c>
      <c r="R52" s="51">
        <f>[1]ввод!L46</f>
        <v>0</v>
      </c>
      <c r="S52" s="51">
        <f>[1]ввод!AE46</f>
        <v>0</v>
      </c>
      <c r="T52" s="51">
        <f>[1]ввод!AF46</f>
        <v>0</v>
      </c>
      <c r="U52" s="51">
        <f>[1]ввод!AG46</f>
        <v>0</v>
      </c>
      <c r="V52" s="51">
        <f>[1]ввод!AH46</f>
        <v>0</v>
      </c>
      <c r="W52" s="52">
        <f>[1]ввод!AI46</f>
        <v>0</v>
      </c>
    </row>
    <row r="53" spans="1:23" x14ac:dyDescent="0.2">
      <c r="A53" s="48">
        <v>45</v>
      </c>
      <c r="B53" s="49" t="s">
        <v>54</v>
      </c>
      <c r="C53" s="50">
        <f>[1]ввод!C47</f>
        <v>5</v>
      </c>
      <c r="D53" s="51">
        <f>[1]ввод!D47</f>
        <v>0</v>
      </c>
      <c r="E53" s="51">
        <f>[1]ввод!U47</f>
        <v>0</v>
      </c>
      <c r="F53" s="51">
        <f>[1]ввод!V47</f>
        <v>0</v>
      </c>
      <c r="G53" s="51">
        <f>[1]ввод!W47</f>
        <v>0</v>
      </c>
      <c r="H53" s="51">
        <f>[1]ввод!X47</f>
        <v>0</v>
      </c>
      <c r="I53" s="51">
        <f>[1]ввод!Y47</f>
        <v>0</v>
      </c>
      <c r="J53" s="50">
        <f>[1]ввод!G47</f>
        <v>388</v>
      </c>
      <c r="K53" s="51">
        <f>[1]ввод!H47</f>
        <v>0</v>
      </c>
      <c r="L53" s="51">
        <f>[1]ввод!Z47</f>
        <v>0</v>
      </c>
      <c r="M53" s="51">
        <f>[1]ввод!AA47</f>
        <v>0</v>
      </c>
      <c r="N53" s="51">
        <f>[1]ввод!AB47</f>
        <v>0</v>
      </c>
      <c r="O53" s="51">
        <f>[1]ввод!AC47</f>
        <v>0</v>
      </c>
      <c r="P53" s="51">
        <f>[1]ввод!AD47</f>
        <v>0</v>
      </c>
      <c r="Q53" s="50">
        <f>[1]ввод!K47</f>
        <v>0</v>
      </c>
      <c r="R53" s="51">
        <f>[1]ввод!L47</f>
        <v>0</v>
      </c>
      <c r="S53" s="51">
        <f>[1]ввод!AE47</f>
        <v>0</v>
      </c>
      <c r="T53" s="51">
        <f>[1]ввод!AF47</f>
        <v>0</v>
      </c>
      <c r="U53" s="51">
        <f>[1]ввод!AG47</f>
        <v>0</v>
      </c>
      <c r="V53" s="51">
        <f>[1]ввод!AH47</f>
        <v>0</v>
      </c>
      <c r="W53" s="52">
        <f>[1]ввод!AI47</f>
        <v>0</v>
      </c>
    </row>
    <row r="54" spans="1:23" x14ac:dyDescent="0.2">
      <c r="A54" s="48">
        <v>46</v>
      </c>
      <c r="B54" s="49" t="s">
        <v>55</v>
      </c>
      <c r="C54" s="50">
        <f>[1]ввод!C48</f>
        <v>18</v>
      </c>
      <c r="D54" s="51">
        <f>[1]ввод!D48</f>
        <v>0</v>
      </c>
      <c r="E54" s="51">
        <f>[1]ввод!U48</f>
        <v>2</v>
      </c>
      <c r="F54" s="51">
        <f>[1]ввод!V48</f>
        <v>0</v>
      </c>
      <c r="G54" s="51">
        <f>[1]ввод!W48</f>
        <v>0</v>
      </c>
      <c r="H54" s="51">
        <f>[1]ввод!X48</f>
        <v>0</v>
      </c>
      <c r="I54" s="51">
        <f>[1]ввод!Y48</f>
        <v>0</v>
      </c>
      <c r="J54" s="50">
        <f>[1]ввод!G48</f>
        <v>1429</v>
      </c>
      <c r="K54" s="51">
        <f>[1]ввод!H48</f>
        <v>0</v>
      </c>
      <c r="L54" s="51">
        <f>[1]ввод!Z48</f>
        <v>0</v>
      </c>
      <c r="M54" s="51">
        <f>[1]ввод!AA48</f>
        <v>1</v>
      </c>
      <c r="N54" s="51">
        <f>[1]ввод!AB48</f>
        <v>0</v>
      </c>
      <c r="O54" s="51">
        <f>[1]ввод!AC48</f>
        <v>0</v>
      </c>
      <c r="P54" s="51">
        <f>[1]ввод!AD48</f>
        <v>0</v>
      </c>
      <c r="Q54" s="50">
        <f>[1]ввод!K48</f>
        <v>0</v>
      </c>
      <c r="R54" s="51">
        <f>[1]ввод!L48</f>
        <v>0</v>
      </c>
      <c r="S54" s="51">
        <f>[1]ввод!AE48</f>
        <v>0</v>
      </c>
      <c r="T54" s="51">
        <f>[1]ввод!AF48</f>
        <v>0</v>
      </c>
      <c r="U54" s="51">
        <f>[1]ввод!AG48</f>
        <v>0</v>
      </c>
      <c r="V54" s="51">
        <f>[1]ввод!AH48</f>
        <v>0</v>
      </c>
      <c r="W54" s="52">
        <f>[1]ввод!AI48</f>
        <v>0</v>
      </c>
    </row>
    <row r="55" spans="1:23" x14ac:dyDescent="0.2">
      <c r="A55" s="48">
        <v>47</v>
      </c>
      <c r="B55" s="49" t="s">
        <v>56</v>
      </c>
      <c r="C55" s="50">
        <f>[1]ввод!C49</f>
        <v>13</v>
      </c>
      <c r="D55" s="51">
        <f>[1]ввод!D49</f>
        <v>0</v>
      </c>
      <c r="E55" s="51">
        <f>[1]ввод!U49</f>
        <v>0</v>
      </c>
      <c r="F55" s="51">
        <f>[1]ввод!V49</f>
        <v>0</v>
      </c>
      <c r="G55" s="51">
        <f>[1]ввод!W49</f>
        <v>0</v>
      </c>
      <c r="H55" s="51">
        <f>[1]ввод!X49</f>
        <v>0</v>
      </c>
      <c r="I55" s="51">
        <f>[1]ввод!Y49</f>
        <v>0</v>
      </c>
      <c r="J55" s="50">
        <f>[1]ввод!G49</f>
        <v>525</v>
      </c>
      <c r="K55" s="51">
        <f>[1]ввод!H49</f>
        <v>0</v>
      </c>
      <c r="L55" s="51">
        <f>[1]ввод!Z49</f>
        <v>0</v>
      </c>
      <c r="M55" s="51">
        <f>[1]ввод!AA49</f>
        <v>0</v>
      </c>
      <c r="N55" s="51">
        <f>[1]ввод!AB49</f>
        <v>0</v>
      </c>
      <c r="O55" s="51">
        <f>[1]ввод!AC49</f>
        <v>0</v>
      </c>
      <c r="P55" s="51">
        <f>[1]ввод!AD49</f>
        <v>0</v>
      </c>
      <c r="Q55" s="50">
        <f>[1]ввод!K49</f>
        <v>0</v>
      </c>
      <c r="R55" s="51">
        <f>[1]ввод!L49</f>
        <v>0</v>
      </c>
      <c r="S55" s="51">
        <f>[1]ввод!AE49</f>
        <v>0</v>
      </c>
      <c r="T55" s="51">
        <f>[1]ввод!AF49</f>
        <v>0</v>
      </c>
      <c r="U55" s="51">
        <f>[1]ввод!AG49</f>
        <v>0</v>
      </c>
      <c r="V55" s="51">
        <f>[1]ввод!AH49</f>
        <v>0</v>
      </c>
      <c r="W55" s="52">
        <f>[1]ввод!AI49</f>
        <v>0</v>
      </c>
    </row>
    <row r="56" spans="1:23" x14ac:dyDescent="0.2">
      <c r="A56" s="48">
        <v>48</v>
      </c>
      <c r="B56" s="49" t="s">
        <v>57</v>
      </c>
      <c r="C56" s="50">
        <f>[1]ввод!C50</f>
        <v>6</v>
      </c>
      <c r="D56" s="51">
        <f>[1]ввод!D50</f>
        <v>0</v>
      </c>
      <c r="E56" s="51">
        <f>[1]ввод!U50</f>
        <v>0</v>
      </c>
      <c r="F56" s="51">
        <f>[1]ввод!V50</f>
        <v>0</v>
      </c>
      <c r="G56" s="51">
        <f>[1]ввод!W50</f>
        <v>0</v>
      </c>
      <c r="H56" s="51">
        <f>[1]ввод!X50</f>
        <v>0</v>
      </c>
      <c r="I56" s="51">
        <f>[1]ввод!Y50</f>
        <v>0</v>
      </c>
      <c r="J56" s="50">
        <f>[1]ввод!G50</f>
        <v>447</v>
      </c>
      <c r="K56" s="51">
        <f>[1]ввод!H50</f>
        <v>0</v>
      </c>
      <c r="L56" s="51">
        <f>[1]ввод!Z50</f>
        <v>1</v>
      </c>
      <c r="M56" s="51">
        <f>[1]ввод!AA50</f>
        <v>2</v>
      </c>
      <c r="N56" s="51">
        <f>[1]ввод!AB50</f>
        <v>0</v>
      </c>
      <c r="O56" s="51">
        <f>[1]ввод!AC50</f>
        <v>0</v>
      </c>
      <c r="P56" s="51">
        <f>[1]ввод!AD50</f>
        <v>0</v>
      </c>
      <c r="Q56" s="50">
        <f>[1]ввод!K50</f>
        <v>0</v>
      </c>
      <c r="R56" s="51">
        <f>[1]ввод!L50</f>
        <v>0</v>
      </c>
      <c r="S56" s="51">
        <f>[1]ввод!AE50</f>
        <v>0</v>
      </c>
      <c r="T56" s="51">
        <f>[1]ввод!AF50</f>
        <v>0</v>
      </c>
      <c r="U56" s="51">
        <f>[1]ввод!AG50</f>
        <v>0</v>
      </c>
      <c r="V56" s="51">
        <f>[1]ввод!AH50</f>
        <v>0</v>
      </c>
      <c r="W56" s="52">
        <f>[1]ввод!AI50</f>
        <v>0</v>
      </c>
    </row>
    <row r="57" spans="1:23" x14ac:dyDescent="0.2">
      <c r="A57" s="48">
        <v>49</v>
      </c>
      <c r="B57" s="49" t="s">
        <v>58</v>
      </c>
      <c r="C57" s="50">
        <f>[1]ввод!C51</f>
        <v>4</v>
      </c>
      <c r="D57" s="51">
        <f>[1]ввод!D51</f>
        <v>0</v>
      </c>
      <c r="E57" s="51">
        <f>[1]ввод!U51</f>
        <v>0</v>
      </c>
      <c r="F57" s="51">
        <f>[1]ввод!V51</f>
        <v>0</v>
      </c>
      <c r="G57" s="51">
        <f>[1]ввод!W51</f>
        <v>0</v>
      </c>
      <c r="H57" s="51">
        <f>[1]ввод!X51</f>
        <v>0</v>
      </c>
      <c r="I57" s="51">
        <f>[1]ввод!Y51</f>
        <v>0</v>
      </c>
      <c r="J57" s="50">
        <f>[1]ввод!G51</f>
        <v>870</v>
      </c>
      <c r="K57" s="51">
        <f>[1]ввод!H51</f>
        <v>0</v>
      </c>
      <c r="L57" s="51">
        <f>[1]ввод!Z51</f>
        <v>5</v>
      </c>
      <c r="M57" s="51">
        <f>[1]ввод!AA51</f>
        <v>0</v>
      </c>
      <c r="N57" s="51">
        <f>[1]ввод!AB51</f>
        <v>0</v>
      </c>
      <c r="O57" s="51">
        <f>[1]ввод!AC51</f>
        <v>0</v>
      </c>
      <c r="P57" s="51">
        <f>[1]ввод!AD51</f>
        <v>0</v>
      </c>
      <c r="Q57" s="50">
        <f>[1]ввод!K51</f>
        <v>0</v>
      </c>
      <c r="R57" s="51">
        <f>[1]ввод!L51</f>
        <v>0</v>
      </c>
      <c r="S57" s="51">
        <f>[1]ввод!AE51</f>
        <v>0</v>
      </c>
      <c r="T57" s="51">
        <f>[1]ввод!AF51</f>
        <v>0</v>
      </c>
      <c r="U57" s="51">
        <f>[1]ввод!AG51</f>
        <v>0</v>
      </c>
      <c r="V57" s="51">
        <f>[1]ввод!AH51</f>
        <v>0</v>
      </c>
      <c r="W57" s="52">
        <f>[1]ввод!AI51</f>
        <v>0</v>
      </c>
    </row>
    <row r="58" spans="1:23" x14ac:dyDescent="0.2">
      <c r="A58" s="48">
        <v>50</v>
      </c>
      <c r="B58" s="49" t="s">
        <v>58</v>
      </c>
      <c r="C58" s="50">
        <f>[1]ввод!C52</f>
        <v>12</v>
      </c>
      <c r="D58" s="51">
        <f>[1]ввод!D52</f>
        <v>0</v>
      </c>
      <c r="E58" s="51">
        <f>[1]ввод!U52</f>
        <v>2</v>
      </c>
      <c r="F58" s="51">
        <f>[1]ввод!V52</f>
        <v>0</v>
      </c>
      <c r="G58" s="51">
        <f>[1]ввод!W52</f>
        <v>0</v>
      </c>
      <c r="H58" s="51">
        <f>[1]ввод!X52</f>
        <v>0</v>
      </c>
      <c r="I58" s="51">
        <f>[1]ввод!Y52</f>
        <v>0</v>
      </c>
      <c r="J58" s="50">
        <f>[1]ввод!G52</f>
        <v>958</v>
      </c>
      <c r="K58" s="51">
        <f>[1]ввод!H52</f>
        <v>0</v>
      </c>
      <c r="L58" s="51">
        <f>[1]ввод!Z52</f>
        <v>0</v>
      </c>
      <c r="M58" s="51">
        <f>[1]ввод!AA52</f>
        <v>0</v>
      </c>
      <c r="N58" s="51">
        <f>[1]ввод!AB52</f>
        <v>0</v>
      </c>
      <c r="O58" s="51">
        <f>[1]ввод!AC52</f>
        <v>0</v>
      </c>
      <c r="P58" s="51">
        <f>[1]ввод!AD52</f>
        <v>0</v>
      </c>
      <c r="Q58" s="50">
        <f>[1]ввод!K52</f>
        <v>0</v>
      </c>
      <c r="R58" s="51">
        <f>[1]ввод!L52</f>
        <v>0</v>
      </c>
      <c r="S58" s="51">
        <f>[1]ввод!AE52</f>
        <v>0</v>
      </c>
      <c r="T58" s="51">
        <f>[1]ввод!AF52</f>
        <v>0</v>
      </c>
      <c r="U58" s="51">
        <f>[1]ввод!AG52</f>
        <v>0</v>
      </c>
      <c r="V58" s="51">
        <f>[1]ввод!AH52</f>
        <v>0</v>
      </c>
      <c r="W58" s="52">
        <f>[1]ввод!AI52</f>
        <v>0</v>
      </c>
    </row>
    <row r="59" spans="1:23" x14ac:dyDescent="0.2">
      <c r="A59" s="48">
        <v>51</v>
      </c>
      <c r="B59" s="49" t="s">
        <v>59</v>
      </c>
      <c r="C59" s="50">
        <f>[1]ввод!C53</f>
        <v>13</v>
      </c>
      <c r="D59" s="51">
        <f>[1]ввод!D53</f>
        <v>0</v>
      </c>
      <c r="E59" s="51">
        <f>[1]ввод!U53</f>
        <v>1</v>
      </c>
      <c r="F59" s="51">
        <f>[1]ввод!V53</f>
        <v>0</v>
      </c>
      <c r="G59" s="51">
        <f>[1]ввод!W53</f>
        <v>0</v>
      </c>
      <c r="H59" s="51">
        <f>[1]ввод!X53</f>
        <v>0</v>
      </c>
      <c r="I59" s="51">
        <f>[1]ввод!Y53</f>
        <v>0</v>
      </c>
      <c r="J59" s="50">
        <f>[1]ввод!G53</f>
        <v>1168</v>
      </c>
      <c r="K59" s="51">
        <f>[1]ввод!H53</f>
        <v>0</v>
      </c>
      <c r="L59" s="51">
        <f>[1]ввод!Z53</f>
        <v>3</v>
      </c>
      <c r="M59" s="51">
        <f>[1]ввод!AA53</f>
        <v>2</v>
      </c>
      <c r="N59" s="51">
        <f>[1]ввод!AB53</f>
        <v>0</v>
      </c>
      <c r="O59" s="51">
        <f>[1]ввод!AC53</f>
        <v>0</v>
      </c>
      <c r="P59" s="51">
        <f>[1]ввод!AD53</f>
        <v>0</v>
      </c>
      <c r="Q59" s="50">
        <f>[1]ввод!K53</f>
        <v>2</v>
      </c>
      <c r="R59" s="51">
        <f>[1]ввод!L53</f>
        <v>0</v>
      </c>
      <c r="S59" s="51">
        <f>[1]ввод!AE53</f>
        <v>0</v>
      </c>
      <c r="T59" s="51">
        <f>[1]ввод!AF53</f>
        <v>0</v>
      </c>
      <c r="U59" s="51">
        <f>[1]ввод!AG53</f>
        <v>0</v>
      </c>
      <c r="V59" s="51">
        <f>[1]ввод!AH53</f>
        <v>0</v>
      </c>
      <c r="W59" s="52">
        <f>[1]ввод!AI53</f>
        <v>0</v>
      </c>
    </row>
    <row r="60" spans="1:23" x14ac:dyDescent="0.2">
      <c r="A60" s="48">
        <v>52</v>
      </c>
      <c r="B60" s="49" t="s">
        <v>60</v>
      </c>
      <c r="C60" s="50">
        <f>[1]ввод!C54</f>
        <v>2</v>
      </c>
      <c r="D60" s="51">
        <f>[1]ввод!D54</f>
        <v>0</v>
      </c>
      <c r="E60" s="51">
        <f>[1]ввод!U54</f>
        <v>1</v>
      </c>
      <c r="F60" s="51">
        <f>[1]ввод!V54</f>
        <v>1</v>
      </c>
      <c r="G60" s="51">
        <f>[1]ввод!W54</f>
        <v>0</v>
      </c>
      <c r="H60" s="51">
        <f>[1]ввод!X54</f>
        <v>0</v>
      </c>
      <c r="I60" s="51">
        <f>[1]ввод!Y54</f>
        <v>0</v>
      </c>
      <c r="J60" s="50">
        <f>[1]ввод!G54</f>
        <v>2061</v>
      </c>
      <c r="K60" s="51">
        <f>[1]ввод!H54</f>
        <v>0</v>
      </c>
      <c r="L60" s="51">
        <f>[1]ввод!Z54</f>
        <v>8</v>
      </c>
      <c r="M60" s="51">
        <f>[1]ввод!AA54</f>
        <v>1</v>
      </c>
      <c r="N60" s="51">
        <f>[1]ввод!AB54</f>
        <v>0</v>
      </c>
      <c r="O60" s="51">
        <f>[1]ввод!AC54</f>
        <v>0</v>
      </c>
      <c r="P60" s="51">
        <f>[1]ввод!AD54</f>
        <v>0</v>
      </c>
      <c r="Q60" s="50">
        <f>[1]ввод!K54</f>
        <v>3</v>
      </c>
      <c r="R60" s="51">
        <f>[1]ввод!L54</f>
        <v>0</v>
      </c>
      <c r="S60" s="51">
        <f>[1]ввод!AE54</f>
        <v>0</v>
      </c>
      <c r="T60" s="51">
        <f>[1]ввод!AF54</f>
        <v>0</v>
      </c>
      <c r="U60" s="51">
        <f>[1]ввод!AG54</f>
        <v>0</v>
      </c>
      <c r="V60" s="51">
        <f>[1]ввод!AH54</f>
        <v>0</v>
      </c>
      <c r="W60" s="52">
        <f>[1]ввод!AI54</f>
        <v>0</v>
      </c>
    </row>
    <row r="61" spans="1:23" x14ac:dyDescent="0.2">
      <c r="A61" s="48">
        <v>53</v>
      </c>
      <c r="B61" s="49" t="s">
        <v>60</v>
      </c>
      <c r="C61" s="50">
        <f>[1]ввод!C55</f>
        <v>16</v>
      </c>
      <c r="D61" s="51">
        <f>[1]ввод!D55</f>
        <v>0</v>
      </c>
      <c r="E61" s="51">
        <f>[1]ввод!U55</f>
        <v>2</v>
      </c>
      <c r="F61" s="51">
        <f>[1]ввод!V55</f>
        <v>1</v>
      </c>
      <c r="G61" s="51">
        <f>[1]ввод!W55</f>
        <v>0</v>
      </c>
      <c r="H61" s="51">
        <f>[1]ввод!X55</f>
        <v>0</v>
      </c>
      <c r="I61" s="51">
        <f>[1]ввод!Y55</f>
        <v>0</v>
      </c>
      <c r="J61" s="50">
        <f>[1]ввод!G55</f>
        <v>1797</v>
      </c>
      <c r="K61" s="51">
        <f>[1]ввод!H55</f>
        <v>0</v>
      </c>
      <c r="L61" s="51">
        <f>[1]ввод!Z55</f>
        <v>2</v>
      </c>
      <c r="M61" s="51">
        <f>[1]ввод!AA55</f>
        <v>2</v>
      </c>
      <c r="N61" s="51">
        <f>[1]ввод!AB55</f>
        <v>0</v>
      </c>
      <c r="O61" s="51">
        <f>[1]ввод!AC55</f>
        <v>0</v>
      </c>
      <c r="P61" s="51">
        <f>[1]ввод!AD55</f>
        <v>0</v>
      </c>
      <c r="Q61" s="50">
        <f>[1]ввод!K55</f>
        <v>0</v>
      </c>
      <c r="R61" s="51">
        <f>[1]ввод!L55</f>
        <v>0</v>
      </c>
      <c r="S61" s="51">
        <f>[1]ввод!AE55</f>
        <v>0</v>
      </c>
      <c r="T61" s="51">
        <f>[1]ввод!AF55</f>
        <v>0</v>
      </c>
      <c r="U61" s="51">
        <f>[1]ввод!AG55</f>
        <v>0</v>
      </c>
      <c r="V61" s="51">
        <f>[1]ввод!AH55</f>
        <v>0</v>
      </c>
      <c r="W61" s="52">
        <f>[1]ввод!AI55</f>
        <v>0</v>
      </c>
    </row>
    <row r="62" spans="1:23" x14ac:dyDescent="0.2">
      <c r="A62" s="48">
        <v>54</v>
      </c>
      <c r="B62" s="49" t="s">
        <v>60</v>
      </c>
      <c r="C62" s="50">
        <f>[1]ввод!C56</f>
        <v>13</v>
      </c>
      <c r="D62" s="51">
        <f>[1]ввод!D56</f>
        <v>0</v>
      </c>
      <c r="E62" s="51">
        <f>[1]ввод!U56</f>
        <v>0</v>
      </c>
      <c r="F62" s="51">
        <f>[1]ввод!V56</f>
        <v>0</v>
      </c>
      <c r="G62" s="51">
        <f>[1]ввод!W56</f>
        <v>0</v>
      </c>
      <c r="H62" s="51">
        <f>[1]ввод!X56</f>
        <v>0</v>
      </c>
      <c r="I62" s="51">
        <f>[1]ввод!Y56</f>
        <v>0</v>
      </c>
      <c r="J62" s="50">
        <f>[1]ввод!G56</f>
        <v>1697</v>
      </c>
      <c r="K62" s="51">
        <f>[1]ввод!H56</f>
        <v>0</v>
      </c>
      <c r="L62" s="51">
        <f>[1]ввод!Z56</f>
        <v>0</v>
      </c>
      <c r="M62" s="51">
        <f>[1]ввод!AA56</f>
        <v>0</v>
      </c>
      <c r="N62" s="51">
        <f>[1]ввод!AB56</f>
        <v>0</v>
      </c>
      <c r="O62" s="51">
        <f>[1]ввод!AC56</f>
        <v>0</v>
      </c>
      <c r="P62" s="51">
        <f>[1]ввод!AD56</f>
        <v>0</v>
      </c>
      <c r="Q62" s="50">
        <f>[1]ввод!K56</f>
        <v>0</v>
      </c>
      <c r="R62" s="51">
        <f>[1]ввод!L56</f>
        <v>0</v>
      </c>
      <c r="S62" s="51">
        <f>[1]ввод!AE56</f>
        <v>0</v>
      </c>
      <c r="T62" s="51">
        <f>[1]ввод!AF56</f>
        <v>0</v>
      </c>
      <c r="U62" s="51">
        <f>[1]ввод!AG56</f>
        <v>0</v>
      </c>
      <c r="V62" s="51">
        <f>[1]ввод!AH56</f>
        <v>0</v>
      </c>
      <c r="W62" s="52">
        <f>[1]ввод!AI56</f>
        <v>0</v>
      </c>
    </row>
    <row r="63" spans="1:23" x14ac:dyDescent="0.2">
      <c r="A63" s="48">
        <v>55</v>
      </c>
      <c r="B63" s="49" t="s">
        <v>60</v>
      </c>
      <c r="C63" s="50">
        <f>[1]ввод!C57</f>
        <v>14</v>
      </c>
      <c r="D63" s="51">
        <f>[1]ввод!D57</f>
        <v>0</v>
      </c>
      <c r="E63" s="51">
        <f>[1]ввод!U57</f>
        <v>8</v>
      </c>
      <c r="F63" s="51">
        <f>[1]ввод!V57</f>
        <v>2</v>
      </c>
      <c r="G63" s="51">
        <f>[1]ввод!W57</f>
        <v>0</v>
      </c>
      <c r="H63" s="51">
        <f>[1]ввод!X57</f>
        <v>0</v>
      </c>
      <c r="I63" s="51">
        <f>[1]ввод!Y57</f>
        <v>0</v>
      </c>
      <c r="J63" s="50">
        <f>[1]ввод!G57</f>
        <v>1804</v>
      </c>
      <c r="K63" s="51">
        <f>[1]ввод!H57</f>
        <v>0</v>
      </c>
      <c r="L63" s="51">
        <f>[1]ввод!Z57</f>
        <v>20</v>
      </c>
      <c r="M63" s="51">
        <f>[1]ввод!AA57</f>
        <v>1</v>
      </c>
      <c r="N63" s="51">
        <f>[1]ввод!AB57</f>
        <v>0</v>
      </c>
      <c r="O63" s="51">
        <f>[1]ввод!AC57</f>
        <v>0</v>
      </c>
      <c r="P63" s="51">
        <f>[1]ввод!AD57</f>
        <v>0</v>
      </c>
      <c r="Q63" s="50">
        <f>[1]ввод!K57</f>
        <v>1</v>
      </c>
      <c r="R63" s="51">
        <f>[1]ввод!L57</f>
        <v>0</v>
      </c>
      <c r="S63" s="51">
        <f>[1]ввод!AE57</f>
        <v>0</v>
      </c>
      <c r="T63" s="51">
        <f>[1]ввод!AF57</f>
        <v>0</v>
      </c>
      <c r="U63" s="51">
        <f>[1]ввод!AG57</f>
        <v>0</v>
      </c>
      <c r="V63" s="51">
        <f>[1]ввод!AH57</f>
        <v>0</v>
      </c>
      <c r="W63" s="52">
        <f>[1]ввод!AI57</f>
        <v>0</v>
      </c>
    </row>
    <row r="64" spans="1:23" x14ac:dyDescent="0.2">
      <c r="A64" s="48">
        <v>56</v>
      </c>
      <c r="B64" s="49" t="s">
        <v>60</v>
      </c>
      <c r="C64" s="50">
        <f>[1]ввод!C58</f>
        <v>10</v>
      </c>
      <c r="D64" s="51">
        <f>[1]ввод!D58</f>
        <v>0</v>
      </c>
      <c r="E64" s="51">
        <f>[1]ввод!U58</f>
        <v>1</v>
      </c>
      <c r="F64" s="51">
        <f>[1]ввод!V58</f>
        <v>0</v>
      </c>
      <c r="G64" s="51">
        <f>[1]ввод!W58</f>
        <v>0</v>
      </c>
      <c r="H64" s="51">
        <f>[1]ввод!X58</f>
        <v>0</v>
      </c>
      <c r="I64" s="51">
        <f>[1]ввод!Y58</f>
        <v>0</v>
      </c>
      <c r="J64" s="50">
        <f>[1]ввод!G58</f>
        <v>1433</v>
      </c>
      <c r="K64" s="51">
        <f>[1]ввод!H58</f>
        <v>0</v>
      </c>
      <c r="L64" s="51">
        <f>[1]ввод!Z58</f>
        <v>89</v>
      </c>
      <c r="M64" s="51">
        <f>[1]ввод!AA58</f>
        <v>10</v>
      </c>
      <c r="N64" s="51">
        <f>[1]ввод!AB58</f>
        <v>0</v>
      </c>
      <c r="O64" s="51">
        <f>[1]ввод!AC58</f>
        <v>1</v>
      </c>
      <c r="P64" s="51">
        <f>[1]ввод!AD58</f>
        <v>0</v>
      </c>
      <c r="Q64" s="50">
        <f>[1]ввод!K58</f>
        <v>2</v>
      </c>
      <c r="R64" s="51">
        <f>[1]ввод!L58</f>
        <v>0</v>
      </c>
      <c r="S64" s="51">
        <f>[1]ввод!AE58</f>
        <v>0</v>
      </c>
      <c r="T64" s="51">
        <f>[1]ввод!AF58</f>
        <v>0</v>
      </c>
      <c r="U64" s="51">
        <f>[1]ввод!AG58</f>
        <v>0</v>
      </c>
      <c r="V64" s="51">
        <f>[1]ввод!AH58</f>
        <v>0</v>
      </c>
      <c r="W64" s="52">
        <f>[1]ввод!AI58</f>
        <v>0</v>
      </c>
    </row>
    <row r="65" spans="1:23" x14ac:dyDescent="0.2">
      <c r="A65" s="48">
        <v>57</v>
      </c>
      <c r="B65" s="49" t="s">
        <v>60</v>
      </c>
      <c r="C65" s="50">
        <f>[1]ввод!C59</f>
        <v>11</v>
      </c>
      <c r="D65" s="51">
        <f>[1]ввод!D59</f>
        <v>0</v>
      </c>
      <c r="E65" s="51">
        <f>[1]ввод!U59</f>
        <v>1</v>
      </c>
      <c r="F65" s="51">
        <f>[1]ввод!V59</f>
        <v>0</v>
      </c>
      <c r="G65" s="51">
        <f>[1]ввод!W59</f>
        <v>1</v>
      </c>
      <c r="H65" s="51">
        <f>[1]ввод!X59</f>
        <v>0</v>
      </c>
      <c r="I65" s="51">
        <f>[1]ввод!Y59</f>
        <v>0</v>
      </c>
      <c r="J65" s="50">
        <f>[1]ввод!G59</f>
        <v>1629</v>
      </c>
      <c r="K65" s="51">
        <f>[1]ввод!H59</f>
        <v>0</v>
      </c>
      <c r="L65" s="51">
        <f>[1]ввод!Z59</f>
        <v>0</v>
      </c>
      <c r="M65" s="51">
        <f>[1]ввод!AA59</f>
        <v>0</v>
      </c>
      <c r="N65" s="51">
        <f>[1]ввод!AB59</f>
        <v>0</v>
      </c>
      <c r="O65" s="51">
        <f>[1]ввод!AC59</f>
        <v>0</v>
      </c>
      <c r="P65" s="51">
        <f>[1]ввод!AD59</f>
        <v>0</v>
      </c>
      <c r="Q65" s="50">
        <f>[1]ввод!K59</f>
        <v>3</v>
      </c>
      <c r="R65" s="51">
        <f>[1]ввод!L59</f>
        <v>0</v>
      </c>
      <c r="S65" s="51">
        <f>[1]ввод!AE59</f>
        <v>0</v>
      </c>
      <c r="T65" s="51">
        <f>[1]ввод!AF59</f>
        <v>0</v>
      </c>
      <c r="U65" s="51">
        <f>[1]ввод!AG59</f>
        <v>0</v>
      </c>
      <c r="V65" s="51">
        <f>[1]ввод!AH59</f>
        <v>0</v>
      </c>
      <c r="W65" s="52">
        <f>[1]ввод!AI59</f>
        <v>0</v>
      </c>
    </row>
    <row r="66" spans="1:23" x14ac:dyDescent="0.2">
      <c r="A66" s="48">
        <v>58</v>
      </c>
      <c r="B66" s="49" t="s">
        <v>60</v>
      </c>
      <c r="C66" s="50">
        <f>[1]ввод!C60</f>
        <v>21</v>
      </c>
      <c r="D66" s="51">
        <f>[1]ввод!D60</f>
        <v>0</v>
      </c>
      <c r="E66" s="51">
        <f>[1]ввод!U60</f>
        <v>0</v>
      </c>
      <c r="F66" s="51">
        <f>[1]ввод!V60</f>
        <v>0</v>
      </c>
      <c r="G66" s="51">
        <f>[1]ввод!W60</f>
        <v>0</v>
      </c>
      <c r="H66" s="51">
        <f>[1]ввод!X60</f>
        <v>0</v>
      </c>
      <c r="I66" s="51">
        <f>[1]ввод!Y60</f>
        <v>0</v>
      </c>
      <c r="J66" s="50">
        <f>[1]ввод!G60</f>
        <v>1944</v>
      </c>
      <c r="K66" s="51">
        <f>[1]ввод!H60</f>
        <v>0</v>
      </c>
      <c r="L66" s="51">
        <f>[1]ввод!Z60</f>
        <v>60</v>
      </c>
      <c r="M66" s="51">
        <f>[1]ввод!AA60</f>
        <v>0</v>
      </c>
      <c r="N66" s="51">
        <f>[1]ввод!AB60</f>
        <v>0</v>
      </c>
      <c r="O66" s="51">
        <f>[1]ввод!AC60</f>
        <v>0</v>
      </c>
      <c r="P66" s="51">
        <f>[1]ввод!AD60</f>
        <v>0</v>
      </c>
      <c r="Q66" s="50">
        <f>[1]ввод!K60</f>
        <v>2</v>
      </c>
      <c r="R66" s="51">
        <f>[1]ввод!L60</f>
        <v>0</v>
      </c>
      <c r="S66" s="51">
        <f>[1]ввод!AE60</f>
        <v>0</v>
      </c>
      <c r="T66" s="51">
        <f>[1]ввод!AF60</f>
        <v>0</v>
      </c>
      <c r="U66" s="51">
        <f>[1]ввод!AG60</f>
        <v>0</v>
      </c>
      <c r="V66" s="51">
        <f>[1]ввод!AH60</f>
        <v>0</v>
      </c>
      <c r="W66" s="52">
        <f>[1]ввод!AI60</f>
        <v>0</v>
      </c>
    </row>
    <row r="67" spans="1:23" x14ac:dyDescent="0.2">
      <c r="A67" s="48">
        <v>59</v>
      </c>
      <c r="B67" s="49" t="s">
        <v>61</v>
      </c>
      <c r="C67" s="50">
        <f>[1]ввод!C61</f>
        <v>11</v>
      </c>
      <c r="D67" s="51">
        <f>[1]ввод!D61</f>
        <v>0</v>
      </c>
      <c r="E67" s="51">
        <f>[1]ввод!U61</f>
        <v>0</v>
      </c>
      <c r="F67" s="51">
        <f>[1]ввод!V61</f>
        <v>0</v>
      </c>
      <c r="G67" s="51">
        <f>[1]ввод!W61</f>
        <v>0</v>
      </c>
      <c r="H67" s="51">
        <f>[1]ввод!X61</f>
        <v>0</v>
      </c>
      <c r="I67" s="51">
        <f>[1]ввод!Y61</f>
        <v>0</v>
      </c>
      <c r="J67" s="50">
        <f>[1]ввод!G61</f>
        <v>1964</v>
      </c>
      <c r="K67" s="51">
        <f>[1]ввод!H61</f>
        <v>0</v>
      </c>
      <c r="L67" s="51">
        <f>[1]ввод!Z61</f>
        <v>5</v>
      </c>
      <c r="M67" s="51">
        <f>[1]ввод!AA61</f>
        <v>0</v>
      </c>
      <c r="N67" s="51">
        <f>[1]ввод!AB61</f>
        <v>0</v>
      </c>
      <c r="O67" s="51">
        <f>[1]ввод!AC61</f>
        <v>0</v>
      </c>
      <c r="P67" s="51">
        <f>[1]ввод!AD61</f>
        <v>0</v>
      </c>
      <c r="Q67" s="50">
        <f>[1]ввод!K61</f>
        <v>1</v>
      </c>
      <c r="R67" s="51">
        <f>[1]ввод!L61</f>
        <v>0</v>
      </c>
      <c r="S67" s="51">
        <f>[1]ввод!AE61</f>
        <v>0</v>
      </c>
      <c r="T67" s="51">
        <f>[1]ввод!AF61</f>
        <v>0</v>
      </c>
      <c r="U67" s="51">
        <f>[1]ввод!AG61</f>
        <v>0</v>
      </c>
      <c r="V67" s="51">
        <f>[1]ввод!AH61</f>
        <v>0</v>
      </c>
      <c r="W67" s="52">
        <f>[1]ввод!AI61</f>
        <v>0</v>
      </c>
    </row>
    <row r="68" spans="1:23" x14ac:dyDescent="0.2">
      <c r="A68" s="48">
        <v>60</v>
      </c>
      <c r="B68" s="49" t="s">
        <v>61</v>
      </c>
      <c r="C68" s="50">
        <f>[1]ввод!C62</f>
        <v>14</v>
      </c>
      <c r="D68" s="51">
        <f>[1]ввод!D62</f>
        <v>0</v>
      </c>
      <c r="E68" s="51">
        <f>[1]ввод!U62</f>
        <v>0</v>
      </c>
      <c r="F68" s="51">
        <f>[1]ввод!V62</f>
        <v>0</v>
      </c>
      <c r="G68" s="51">
        <f>[1]ввод!W62</f>
        <v>0</v>
      </c>
      <c r="H68" s="51">
        <f>[1]ввод!X62</f>
        <v>0</v>
      </c>
      <c r="I68" s="51">
        <f>[1]ввод!Y62</f>
        <v>0</v>
      </c>
      <c r="J68" s="50">
        <f>[1]ввод!G62</f>
        <v>1958</v>
      </c>
      <c r="K68" s="51">
        <f>[1]ввод!H62</f>
        <v>0</v>
      </c>
      <c r="L68" s="51">
        <f>[1]ввод!Z62</f>
        <v>0</v>
      </c>
      <c r="M68" s="51">
        <f>[1]ввод!AA62</f>
        <v>8</v>
      </c>
      <c r="N68" s="51">
        <f>[1]ввод!AB62</f>
        <v>0</v>
      </c>
      <c r="O68" s="51">
        <f>[1]ввод!AC62</f>
        <v>0</v>
      </c>
      <c r="P68" s="51">
        <f>[1]ввод!AD62</f>
        <v>0</v>
      </c>
      <c r="Q68" s="50">
        <f>[1]ввод!K62</f>
        <v>1</v>
      </c>
      <c r="R68" s="51">
        <f>[1]ввод!L62</f>
        <v>0</v>
      </c>
      <c r="S68" s="51">
        <f>[1]ввод!AE62</f>
        <v>0</v>
      </c>
      <c r="T68" s="51">
        <f>[1]ввод!AF62</f>
        <v>0</v>
      </c>
      <c r="U68" s="51">
        <f>[1]ввод!AG62</f>
        <v>0</v>
      </c>
      <c r="V68" s="51">
        <f>[1]ввод!AH62</f>
        <v>0</v>
      </c>
      <c r="W68" s="52">
        <f>[1]ввод!AI62</f>
        <v>0</v>
      </c>
    </row>
    <row r="69" spans="1:23" x14ac:dyDescent="0.2">
      <c r="A69" s="48">
        <v>61</v>
      </c>
      <c r="B69" s="49" t="s">
        <v>62</v>
      </c>
      <c r="C69" s="50">
        <f>[1]ввод!C63</f>
        <v>5</v>
      </c>
      <c r="D69" s="51">
        <f>[1]ввод!D63</f>
        <v>0</v>
      </c>
      <c r="E69" s="51">
        <f>[1]ввод!U63</f>
        <v>0</v>
      </c>
      <c r="F69" s="51">
        <f>[1]ввод!V63</f>
        <v>0</v>
      </c>
      <c r="G69" s="51">
        <f>[1]ввод!W63</f>
        <v>0</v>
      </c>
      <c r="H69" s="51">
        <f>[1]ввод!X63</f>
        <v>0</v>
      </c>
      <c r="I69" s="51">
        <f>[1]ввод!Y63</f>
        <v>0</v>
      </c>
      <c r="J69" s="50">
        <f>[1]ввод!G63</f>
        <v>1249</v>
      </c>
      <c r="K69" s="51">
        <f>[1]ввод!H63</f>
        <v>0</v>
      </c>
      <c r="L69" s="51">
        <f>[1]ввод!Z63</f>
        <v>0</v>
      </c>
      <c r="M69" s="51">
        <f>[1]ввод!AA63</f>
        <v>0</v>
      </c>
      <c r="N69" s="51">
        <f>[1]ввод!AB63</f>
        <v>0</v>
      </c>
      <c r="O69" s="51">
        <f>[1]ввод!AC63</f>
        <v>0</v>
      </c>
      <c r="P69" s="51">
        <f>[1]ввод!AD63</f>
        <v>0</v>
      </c>
      <c r="Q69" s="50">
        <f>[1]ввод!K63</f>
        <v>0</v>
      </c>
      <c r="R69" s="51">
        <f>[1]ввод!L63</f>
        <v>0</v>
      </c>
      <c r="S69" s="51">
        <f>[1]ввод!AE63</f>
        <v>0</v>
      </c>
      <c r="T69" s="51">
        <f>[1]ввод!AF63</f>
        <v>0</v>
      </c>
      <c r="U69" s="51">
        <f>[1]ввод!AG63</f>
        <v>0</v>
      </c>
      <c r="V69" s="51">
        <f>[1]ввод!AH63</f>
        <v>0</v>
      </c>
      <c r="W69" s="52">
        <f>[1]ввод!AI63</f>
        <v>0</v>
      </c>
    </row>
    <row r="70" spans="1:23" x14ac:dyDescent="0.2">
      <c r="A70" s="48">
        <v>62</v>
      </c>
      <c r="B70" s="49" t="s">
        <v>62</v>
      </c>
      <c r="C70" s="50">
        <f>[1]ввод!C64</f>
        <v>18</v>
      </c>
      <c r="D70" s="51">
        <f>[1]ввод!D64</f>
        <v>0</v>
      </c>
      <c r="E70" s="51">
        <f>[1]ввод!U64</f>
        <v>7</v>
      </c>
      <c r="F70" s="51">
        <f>[1]ввод!V64</f>
        <v>0</v>
      </c>
      <c r="G70" s="51">
        <f>[1]ввод!W64</f>
        <v>0</v>
      </c>
      <c r="H70" s="51">
        <f>[1]ввод!X64</f>
        <v>0</v>
      </c>
      <c r="I70" s="51">
        <f>[1]ввод!Y64</f>
        <v>0</v>
      </c>
      <c r="J70" s="50">
        <f>[1]ввод!G64</f>
        <v>1114</v>
      </c>
      <c r="K70" s="51">
        <f>[1]ввод!H64</f>
        <v>0</v>
      </c>
      <c r="L70" s="51">
        <f>[1]ввод!Z64</f>
        <v>1</v>
      </c>
      <c r="M70" s="51">
        <f>[1]ввод!AA64</f>
        <v>2</v>
      </c>
      <c r="N70" s="51">
        <f>[1]ввод!AB64</f>
        <v>0</v>
      </c>
      <c r="O70" s="51">
        <f>[1]ввод!AC64</f>
        <v>0</v>
      </c>
      <c r="P70" s="51">
        <f>[1]ввод!AD64</f>
        <v>0</v>
      </c>
      <c r="Q70" s="50">
        <f>[1]ввод!K64</f>
        <v>0</v>
      </c>
      <c r="R70" s="51">
        <f>[1]ввод!L64</f>
        <v>0</v>
      </c>
      <c r="S70" s="51">
        <f>[1]ввод!AE64</f>
        <v>0</v>
      </c>
      <c r="T70" s="51">
        <f>[1]ввод!AF64</f>
        <v>0</v>
      </c>
      <c r="U70" s="51">
        <f>[1]ввод!AG64</f>
        <v>0</v>
      </c>
      <c r="V70" s="51">
        <f>[1]ввод!AH64</f>
        <v>0</v>
      </c>
      <c r="W70" s="52">
        <f>[1]ввод!AI64</f>
        <v>0</v>
      </c>
    </row>
    <row r="71" spans="1:23" x14ac:dyDescent="0.2">
      <c r="A71" s="48">
        <v>63</v>
      </c>
      <c r="B71" s="49" t="s">
        <v>62</v>
      </c>
      <c r="C71" s="50">
        <f>[1]ввод!C65</f>
        <v>12</v>
      </c>
      <c r="D71" s="51">
        <f>[1]ввод!D65</f>
        <v>0</v>
      </c>
      <c r="E71" s="51">
        <f>[1]ввод!U65</f>
        <v>4</v>
      </c>
      <c r="F71" s="51">
        <f>[1]ввод!V65</f>
        <v>2</v>
      </c>
      <c r="G71" s="51">
        <f>[1]ввод!W65</f>
        <v>0</v>
      </c>
      <c r="H71" s="51">
        <f>[1]ввод!X65</f>
        <v>0</v>
      </c>
      <c r="I71" s="51">
        <f>[1]ввод!Y65</f>
        <v>0</v>
      </c>
      <c r="J71" s="50">
        <f>[1]ввод!G65</f>
        <v>1850</v>
      </c>
      <c r="K71" s="51">
        <f>[1]ввод!H65</f>
        <v>0</v>
      </c>
      <c r="L71" s="51">
        <f>[1]ввод!Z65</f>
        <v>4</v>
      </c>
      <c r="M71" s="51">
        <f>[1]ввод!AA65</f>
        <v>0</v>
      </c>
      <c r="N71" s="51">
        <f>[1]ввод!AB65</f>
        <v>0</v>
      </c>
      <c r="O71" s="51">
        <f>[1]ввод!AC65</f>
        <v>0</v>
      </c>
      <c r="P71" s="51">
        <f>[1]ввод!AD65</f>
        <v>0</v>
      </c>
      <c r="Q71" s="50">
        <f>[1]ввод!K65</f>
        <v>2</v>
      </c>
      <c r="R71" s="51">
        <f>[1]ввод!L65</f>
        <v>0</v>
      </c>
      <c r="S71" s="51">
        <f>[1]ввод!AE65</f>
        <v>0</v>
      </c>
      <c r="T71" s="51">
        <f>[1]ввод!AF65</f>
        <v>0</v>
      </c>
      <c r="U71" s="51">
        <f>[1]ввод!AG65</f>
        <v>0</v>
      </c>
      <c r="V71" s="51">
        <f>[1]ввод!AH65</f>
        <v>0</v>
      </c>
      <c r="W71" s="52">
        <f>[1]ввод!AI65</f>
        <v>0</v>
      </c>
    </row>
    <row r="72" spans="1:23" x14ac:dyDescent="0.2">
      <c r="A72" s="48">
        <v>64</v>
      </c>
      <c r="B72" s="49" t="s">
        <v>62</v>
      </c>
      <c r="C72" s="50">
        <f>[1]ввод!C66</f>
        <v>13</v>
      </c>
      <c r="D72" s="51">
        <f>[1]ввод!D66</f>
        <v>0</v>
      </c>
      <c r="E72" s="51">
        <f>[1]ввод!U66</f>
        <v>2</v>
      </c>
      <c r="F72" s="51">
        <f>[1]ввод!V66</f>
        <v>2</v>
      </c>
      <c r="G72" s="51">
        <f>[1]ввод!W66</f>
        <v>0</v>
      </c>
      <c r="H72" s="51">
        <f>[1]ввод!X66</f>
        <v>0</v>
      </c>
      <c r="I72" s="51">
        <f>[1]ввод!Y66</f>
        <v>0</v>
      </c>
      <c r="J72" s="50">
        <f>[1]ввод!G66</f>
        <v>2207</v>
      </c>
      <c r="K72" s="51">
        <f>[1]ввод!H66</f>
        <v>0</v>
      </c>
      <c r="L72" s="51">
        <f>[1]ввод!Z66</f>
        <v>16</v>
      </c>
      <c r="M72" s="51">
        <f>[1]ввод!AA66</f>
        <v>2</v>
      </c>
      <c r="N72" s="51">
        <f>[1]ввод!AB66</f>
        <v>0</v>
      </c>
      <c r="O72" s="51">
        <f>[1]ввод!AC66</f>
        <v>0</v>
      </c>
      <c r="P72" s="51">
        <f>[1]ввод!AD66</f>
        <v>0</v>
      </c>
      <c r="Q72" s="50">
        <f>[1]ввод!K66</f>
        <v>2</v>
      </c>
      <c r="R72" s="51">
        <f>[1]ввод!L66</f>
        <v>0</v>
      </c>
      <c r="S72" s="51">
        <f>[1]ввод!AE66</f>
        <v>0</v>
      </c>
      <c r="T72" s="51">
        <f>[1]ввод!AF66</f>
        <v>0</v>
      </c>
      <c r="U72" s="51">
        <f>[1]ввод!AG66</f>
        <v>0</v>
      </c>
      <c r="V72" s="51">
        <f>[1]ввод!AH66</f>
        <v>0</v>
      </c>
      <c r="W72" s="52">
        <f>[1]ввод!AI66</f>
        <v>0</v>
      </c>
    </row>
    <row r="73" spans="1:23" x14ac:dyDescent="0.2">
      <c r="A73" s="48">
        <v>65</v>
      </c>
      <c r="B73" s="49" t="s">
        <v>62</v>
      </c>
      <c r="C73" s="50">
        <f>[1]ввод!C67</f>
        <v>20</v>
      </c>
      <c r="D73" s="51">
        <f>[1]ввод!D67</f>
        <v>0</v>
      </c>
      <c r="E73" s="51">
        <f>[1]ввод!U67</f>
        <v>1</v>
      </c>
      <c r="F73" s="51">
        <f>[1]ввод!V67</f>
        <v>1</v>
      </c>
      <c r="G73" s="51">
        <f>[1]ввод!W67</f>
        <v>0</v>
      </c>
      <c r="H73" s="51">
        <f>[1]ввод!X67</f>
        <v>0</v>
      </c>
      <c r="I73" s="51">
        <f>[1]ввод!Y67</f>
        <v>0</v>
      </c>
      <c r="J73" s="50">
        <f>[1]ввод!G67</f>
        <v>1910</v>
      </c>
      <c r="K73" s="51">
        <f>[1]ввод!H67</f>
        <v>0</v>
      </c>
      <c r="L73" s="51">
        <f>[1]ввод!Z67</f>
        <v>16</v>
      </c>
      <c r="M73" s="51">
        <f>[1]ввод!AA67</f>
        <v>4</v>
      </c>
      <c r="N73" s="51">
        <f>[1]ввод!AB67</f>
        <v>0</v>
      </c>
      <c r="O73" s="51">
        <f>[1]ввод!AC67</f>
        <v>0</v>
      </c>
      <c r="P73" s="51">
        <f>[1]ввод!AD67</f>
        <v>0</v>
      </c>
      <c r="Q73" s="50">
        <f>[1]ввод!K67</f>
        <v>0</v>
      </c>
      <c r="R73" s="51">
        <f>[1]ввод!L67</f>
        <v>0</v>
      </c>
      <c r="S73" s="51">
        <f>[1]ввод!AE67</f>
        <v>0</v>
      </c>
      <c r="T73" s="51">
        <f>[1]ввод!AF67</f>
        <v>0</v>
      </c>
      <c r="U73" s="51">
        <f>[1]ввод!AG67</f>
        <v>0</v>
      </c>
      <c r="V73" s="51">
        <f>[1]ввод!AH67</f>
        <v>0</v>
      </c>
      <c r="W73" s="52">
        <f>[1]ввод!AI67</f>
        <v>0</v>
      </c>
    </row>
    <row r="74" spans="1:23" x14ac:dyDescent="0.2">
      <c r="A74" s="48">
        <v>66</v>
      </c>
      <c r="B74" s="49" t="s">
        <v>62</v>
      </c>
      <c r="C74" s="50">
        <f>[1]ввод!C68</f>
        <v>11</v>
      </c>
      <c r="D74" s="51">
        <f>[1]ввод!D68</f>
        <v>0</v>
      </c>
      <c r="E74" s="51">
        <f>[1]ввод!U68</f>
        <v>3</v>
      </c>
      <c r="F74" s="51">
        <f>[1]ввод!V68</f>
        <v>0</v>
      </c>
      <c r="G74" s="51">
        <f>[1]ввод!W68</f>
        <v>0</v>
      </c>
      <c r="H74" s="51">
        <f>[1]ввод!X68</f>
        <v>0</v>
      </c>
      <c r="I74" s="51">
        <f>[1]ввод!Y68</f>
        <v>0</v>
      </c>
      <c r="J74" s="50">
        <f>[1]ввод!G68</f>
        <v>1606</v>
      </c>
      <c r="K74" s="51">
        <f>[1]ввод!H68</f>
        <v>0</v>
      </c>
      <c r="L74" s="51">
        <f>[1]ввод!Z68</f>
        <v>6</v>
      </c>
      <c r="M74" s="51">
        <f>[1]ввод!AA68</f>
        <v>0</v>
      </c>
      <c r="N74" s="51">
        <f>[1]ввод!AB68</f>
        <v>0</v>
      </c>
      <c r="O74" s="51">
        <f>[1]ввод!AC68</f>
        <v>0</v>
      </c>
      <c r="P74" s="51">
        <f>[1]ввод!AD68</f>
        <v>0</v>
      </c>
      <c r="Q74" s="50">
        <f>[1]ввод!K68</f>
        <v>0</v>
      </c>
      <c r="R74" s="51">
        <f>[1]ввод!L68</f>
        <v>0</v>
      </c>
      <c r="S74" s="51">
        <f>[1]ввод!AE68</f>
        <v>0</v>
      </c>
      <c r="T74" s="51">
        <f>[1]ввод!AF68</f>
        <v>0</v>
      </c>
      <c r="U74" s="51">
        <f>[1]ввод!AG68</f>
        <v>0</v>
      </c>
      <c r="V74" s="51">
        <f>[1]ввод!AH68</f>
        <v>0</v>
      </c>
      <c r="W74" s="52">
        <f>[1]ввод!AI68</f>
        <v>0</v>
      </c>
    </row>
    <row r="75" spans="1:23" x14ac:dyDescent="0.2">
      <c r="A75" s="48">
        <v>67</v>
      </c>
      <c r="B75" s="49" t="s">
        <v>63</v>
      </c>
      <c r="C75" s="50">
        <f>[1]ввод!C69</f>
        <v>8</v>
      </c>
      <c r="D75" s="51">
        <f>[1]ввод!D69</f>
        <v>0</v>
      </c>
      <c r="E75" s="51">
        <f>[1]ввод!U69</f>
        <v>2</v>
      </c>
      <c r="F75" s="51">
        <f>[1]ввод!V69</f>
        <v>1</v>
      </c>
      <c r="G75" s="51">
        <f>[1]ввод!W69</f>
        <v>0</v>
      </c>
      <c r="H75" s="51">
        <f>[1]ввод!X69</f>
        <v>0</v>
      </c>
      <c r="I75" s="51">
        <f>[1]ввод!Y69</f>
        <v>0</v>
      </c>
      <c r="J75" s="50">
        <f>[1]ввод!G69</f>
        <v>3476</v>
      </c>
      <c r="K75" s="51">
        <f>[1]ввод!H69</f>
        <v>0</v>
      </c>
      <c r="L75" s="51">
        <f>[1]ввод!Z69</f>
        <v>57</v>
      </c>
      <c r="M75" s="51">
        <f>[1]ввод!AA69</f>
        <v>2</v>
      </c>
      <c r="N75" s="51">
        <f>[1]ввод!AB69</f>
        <v>0</v>
      </c>
      <c r="O75" s="51">
        <f>[1]ввод!AC69</f>
        <v>0</v>
      </c>
      <c r="P75" s="51">
        <f>[1]ввод!AD69</f>
        <v>0</v>
      </c>
      <c r="Q75" s="50">
        <f>[1]ввод!K69</f>
        <v>1</v>
      </c>
      <c r="R75" s="51">
        <f>[1]ввод!L69</f>
        <v>0</v>
      </c>
      <c r="S75" s="51">
        <f>[1]ввод!AE69</f>
        <v>0</v>
      </c>
      <c r="T75" s="51">
        <f>[1]ввод!AF69</f>
        <v>0</v>
      </c>
      <c r="U75" s="51">
        <f>[1]ввод!AG69</f>
        <v>0</v>
      </c>
      <c r="V75" s="51">
        <f>[1]ввод!AH69</f>
        <v>0</v>
      </c>
      <c r="W75" s="52">
        <f>[1]ввод!AI69</f>
        <v>0</v>
      </c>
    </row>
    <row r="76" spans="1:23" x14ac:dyDescent="0.2">
      <c r="A76" s="48">
        <v>68</v>
      </c>
      <c r="B76" s="49" t="s">
        <v>63</v>
      </c>
      <c r="C76" s="50">
        <f>[1]ввод!C70</f>
        <v>15</v>
      </c>
      <c r="D76" s="51">
        <f>[1]ввод!D70</f>
        <v>0</v>
      </c>
      <c r="E76" s="51">
        <f>[1]ввод!U70</f>
        <v>7</v>
      </c>
      <c r="F76" s="51">
        <f>[1]ввод!V70</f>
        <v>1</v>
      </c>
      <c r="G76" s="51">
        <f>[1]ввод!W70</f>
        <v>0</v>
      </c>
      <c r="H76" s="51">
        <f>[1]ввод!X70</f>
        <v>0</v>
      </c>
      <c r="I76" s="51">
        <f>[1]ввод!Y70</f>
        <v>0</v>
      </c>
      <c r="J76" s="50">
        <f>[1]ввод!G70</f>
        <v>1323</v>
      </c>
      <c r="K76" s="51">
        <f>[1]ввод!H70</f>
        <v>0</v>
      </c>
      <c r="L76" s="51">
        <f>[1]ввод!Z70</f>
        <v>27</v>
      </c>
      <c r="M76" s="51">
        <f>[1]ввод!AA70</f>
        <v>1</v>
      </c>
      <c r="N76" s="51">
        <f>[1]ввод!AB70</f>
        <v>0</v>
      </c>
      <c r="O76" s="51">
        <f>[1]ввод!AC70</f>
        <v>0</v>
      </c>
      <c r="P76" s="51">
        <f>[1]ввод!AD70</f>
        <v>0</v>
      </c>
      <c r="Q76" s="50">
        <f>[1]ввод!K70</f>
        <v>0</v>
      </c>
      <c r="R76" s="51">
        <f>[1]ввод!L70</f>
        <v>0</v>
      </c>
      <c r="S76" s="51">
        <f>[1]ввод!AE70</f>
        <v>0</v>
      </c>
      <c r="T76" s="51">
        <f>[1]ввод!AF70</f>
        <v>0</v>
      </c>
      <c r="U76" s="51">
        <f>[1]ввод!AG70</f>
        <v>0</v>
      </c>
      <c r="V76" s="51">
        <f>[1]ввод!AH70</f>
        <v>0</v>
      </c>
      <c r="W76" s="52">
        <f>[1]ввод!AI70</f>
        <v>0</v>
      </c>
    </row>
    <row r="77" spans="1:23" x14ac:dyDescent="0.2">
      <c r="A77" s="48">
        <v>69</v>
      </c>
      <c r="B77" s="49" t="s">
        <v>63</v>
      </c>
      <c r="C77" s="50">
        <f>[1]ввод!C71</f>
        <v>3</v>
      </c>
      <c r="D77" s="51">
        <f>[1]ввод!D71</f>
        <v>0</v>
      </c>
      <c r="E77" s="51">
        <f>[1]ввод!U71</f>
        <v>1</v>
      </c>
      <c r="F77" s="51">
        <f>[1]ввод!V71</f>
        <v>0</v>
      </c>
      <c r="G77" s="51">
        <f>[1]ввод!W71</f>
        <v>0</v>
      </c>
      <c r="H77" s="51">
        <f>[1]ввод!X71</f>
        <v>0</v>
      </c>
      <c r="I77" s="51">
        <f>[1]ввод!Y71</f>
        <v>0</v>
      </c>
      <c r="J77" s="50">
        <f>[1]ввод!G71</f>
        <v>1101</v>
      </c>
      <c r="K77" s="51">
        <f>[1]ввод!H71</f>
        <v>0</v>
      </c>
      <c r="L77" s="51">
        <f>[1]ввод!Z71</f>
        <v>12</v>
      </c>
      <c r="M77" s="51">
        <f>[1]ввод!AA71</f>
        <v>1</v>
      </c>
      <c r="N77" s="51">
        <f>[1]ввод!AB71</f>
        <v>0</v>
      </c>
      <c r="O77" s="51">
        <f>[1]ввод!AC71</f>
        <v>0</v>
      </c>
      <c r="P77" s="51">
        <f>[1]ввод!AD71</f>
        <v>0</v>
      </c>
      <c r="Q77" s="50">
        <f>[1]ввод!K71</f>
        <v>0</v>
      </c>
      <c r="R77" s="51">
        <f>[1]ввод!L71</f>
        <v>0</v>
      </c>
      <c r="S77" s="51">
        <f>[1]ввод!AE71</f>
        <v>0</v>
      </c>
      <c r="T77" s="51">
        <f>[1]ввод!AF71</f>
        <v>0</v>
      </c>
      <c r="U77" s="51">
        <f>[1]ввод!AG71</f>
        <v>0</v>
      </c>
      <c r="V77" s="51">
        <f>[1]ввод!AH71</f>
        <v>0</v>
      </c>
      <c r="W77" s="52">
        <f>[1]ввод!AI71</f>
        <v>0</v>
      </c>
    </row>
    <row r="78" spans="1:23" x14ac:dyDescent="0.2">
      <c r="A78" s="48">
        <v>70</v>
      </c>
      <c r="B78" s="49" t="s">
        <v>60</v>
      </c>
      <c r="C78" s="50">
        <f>[1]ввод!C72</f>
        <v>28</v>
      </c>
      <c r="D78" s="51">
        <f>[1]ввод!D72</f>
        <v>0</v>
      </c>
      <c r="E78" s="51">
        <f>[1]ввод!U72</f>
        <v>3</v>
      </c>
      <c r="F78" s="51">
        <f>[1]ввод!V72</f>
        <v>0</v>
      </c>
      <c r="G78" s="51">
        <f>[1]ввод!W72</f>
        <v>0</v>
      </c>
      <c r="H78" s="51">
        <f>[1]ввод!X72</f>
        <v>0</v>
      </c>
      <c r="I78" s="51">
        <f>[1]ввод!Y72</f>
        <v>0</v>
      </c>
      <c r="J78" s="50">
        <f>[1]ввод!G72</f>
        <v>1985</v>
      </c>
      <c r="K78" s="51">
        <f>[1]ввод!H72</f>
        <v>0</v>
      </c>
      <c r="L78" s="51">
        <f>[1]ввод!Z72</f>
        <v>6</v>
      </c>
      <c r="M78" s="51">
        <f>[1]ввод!AA72</f>
        <v>0</v>
      </c>
      <c r="N78" s="51">
        <f>[1]ввод!AB72</f>
        <v>0</v>
      </c>
      <c r="O78" s="51">
        <f>[1]ввод!AC72</f>
        <v>0</v>
      </c>
      <c r="P78" s="51">
        <f>[1]ввод!AD72</f>
        <v>0</v>
      </c>
      <c r="Q78" s="50">
        <f>[1]ввод!K72</f>
        <v>2</v>
      </c>
      <c r="R78" s="51">
        <f>[1]ввод!L72</f>
        <v>0</v>
      </c>
      <c r="S78" s="51">
        <f>[1]ввод!AE72</f>
        <v>0</v>
      </c>
      <c r="T78" s="51">
        <f>[1]ввод!AF72</f>
        <v>0</v>
      </c>
      <c r="U78" s="51">
        <f>[1]ввод!AG72</f>
        <v>0</v>
      </c>
      <c r="V78" s="51">
        <f>[1]ввод!AH72</f>
        <v>0</v>
      </c>
      <c r="W78" s="52">
        <f>[1]ввод!AI72</f>
        <v>0</v>
      </c>
    </row>
    <row r="79" spans="1:23" x14ac:dyDescent="0.2">
      <c r="A79" s="48">
        <v>71</v>
      </c>
      <c r="B79" s="49" t="s">
        <v>63</v>
      </c>
      <c r="C79" s="50">
        <f>[1]ввод!C73</f>
        <v>23</v>
      </c>
      <c r="D79" s="51">
        <f>[1]ввод!D73</f>
        <v>0</v>
      </c>
      <c r="E79" s="51">
        <f>[1]ввод!U73</f>
        <v>10</v>
      </c>
      <c r="F79" s="51">
        <f>[1]ввод!V73</f>
        <v>1</v>
      </c>
      <c r="G79" s="51">
        <f>[1]ввод!W73</f>
        <v>0</v>
      </c>
      <c r="H79" s="51">
        <f>[1]ввод!X73</f>
        <v>0</v>
      </c>
      <c r="I79" s="51">
        <f>[1]ввод!Y73</f>
        <v>0</v>
      </c>
      <c r="J79" s="50">
        <f>[1]ввод!G73</f>
        <v>1459</v>
      </c>
      <c r="K79" s="51">
        <f>[1]ввод!H73</f>
        <v>0</v>
      </c>
      <c r="L79" s="51">
        <f>[1]ввод!Z73</f>
        <v>4</v>
      </c>
      <c r="M79" s="51">
        <f>[1]ввод!AA73</f>
        <v>12</v>
      </c>
      <c r="N79" s="51">
        <f>[1]ввод!AB73</f>
        <v>0</v>
      </c>
      <c r="O79" s="51">
        <f>[1]ввод!AC73</f>
        <v>0</v>
      </c>
      <c r="P79" s="51">
        <f>[1]ввод!AD73</f>
        <v>0</v>
      </c>
      <c r="Q79" s="50">
        <f>[1]ввод!K73</f>
        <v>1</v>
      </c>
      <c r="R79" s="51">
        <f>[1]ввод!L73</f>
        <v>0</v>
      </c>
      <c r="S79" s="51">
        <f>[1]ввод!AE73</f>
        <v>0</v>
      </c>
      <c r="T79" s="51">
        <f>[1]ввод!AF73</f>
        <v>0</v>
      </c>
      <c r="U79" s="51">
        <f>[1]ввод!AG73</f>
        <v>0</v>
      </c>
      <c r="V79" s="51">
        <f>[1]ввод!AH73</f>
        <v>0</v>
      </c>
      <c r="W79" s="52">
        <f>[1]ввод!AI73</f>
        <v>0</v>
      </c>
    </row>
    <row r="80" spans="1:23" x14ac:dyDescent="0.2">
      <c r="A80" s="48">
        <v>72</v>
      </c>
      <c r="B80" s="49" t="s">
        <v>63</v>
      </c>
      <c r="C80" s="50">
        <f>[1]ввод!C74</f>
        <v>15</v>
      </c>
      <c r="D80" s="51">
        <f>[1]ввод!D74</f>
        <v>0</v>
      </c>
      <c r="E80" s="51">
        <f>[1]ввод!U74</f>
        <v>1</v>
      </c>
      <c r="F80" s="51">
        <f>[1]ввод!V74</f>
        <v>0</v>
      </c>
      <c r="G80" s="51">
        <f>[1]ввод!W74</f>
        <v>0</v>
      </c>
      <c r="H80" s="51">
        <f>[1]ввод!X74</f>
        <v>0</v>
      </c>
      <c r="I80" s="51">
        <f>[1]ввод!Y74</f>
        <v>0</v>
      </c>
      <c r="J80" s="50">
        <f>[1]ввод!G74</f>
        <v>1702</v>
      </c>
      <c r="K80" s="51">
        <f>[1]ввод!H74</f>
        <v>0</v>
      </c>
      <c r="L80" s="51">
        <f>[1]ввод!Z74</f>
        <v>32</v>
      </c>
      <c r="M80" s="51">
        <f>[1]ввод!AA74</f>
        <v>2</v>
      </c>
      <c r="N80" s="51">
        <f>[1]ввод!AB74</f>
        <v>0</v>
      </c>
      <c r="O80" s="51">
        <f>[1]ввод!AC74</f>
        <v>0</v>
      </c>
      <c r="P80" s="51">
        <f>[1]ввод!AD74</f>
        <v>0</v>
      </c>
      <c r="Q80" s="50">
        <f>[1]ввод!K74</f>
        <v>1</v>
      </c>
      <c r="R80" s="51">
        <f>[1]ввод!L74</f>
        <v>0</v>
      </c>
      <c r="S80" s="51">
        <f>[1]ввод!AE74</f>
        <v>0</v>
      </c>
      <c r="T80" s="51">
        <f>[1]ввод!AF74</f>
        <v>0</v>
      </c>
      <c r="U80" s="51">
        <f>[1]ввод!AG74</f>
        <v>0</v>
      </c>
      <c r="V80" s="51">
        <f>[1]ввод!AH74</f>
        <v>0</v>
      </c>
      <c r="W80" s="52">
        <f>[1]ввод!AI74</f>
        <v>0</v>
      </c>
    </row>
    <row r="81" spans="1:23" x14ac:dyDescent="0.2">
      <c r="A81" s="48">
        <v>73</v>
      </c>
      <c r="B81" s="49" t="s">
        <v>27</v>
      </c>
      <c r="C81" s="50">
        <f>[1]ввод!C75</f>
        <v>12</v>
      </c>
      <c r="D81" s="51">
        <f>[1]ввод!D75</f>
        <v>0</v>
      </c>
      <c r="E81" s="51">
        <f>[1]ввод!U75</f>
        <v>5</v>
      </c>
      <c r="F81" s="51">
        <f>[1]ввод!V75</f>
        <v>0</v>
      </c>
      <c r="G81" s="51">
        <f>[1]ввод!W75</f>
        <v>0</v>
      </c>
      <c r="H81" s="51">
        <f>[1]ввод!X75</f>
        <v>0</v>
      </c>
      <c r="I81" s="51">
        <f>[1]ввод!Y75</f>
        <v>0</v>
      </c>
      <c r="J81" s="50">
        <f>[1]ввод!G75</f>
        <v>1168</v>
      </c>
      <c r="K81" s="51">
        <f>[1]ввод!H75</f>
        <v>0</v>
      </c>
      <c r="L81" s="51">
        <f>[1]ввод!Z75</f>
        <v>0</v>
      </c>
      <c r="M81" s="51">
        <f>[1]ввод!AA75</f>
        <v>0</v>
      </c>
      <c r="N81" s="51">
        <f>[1]ввод!AB75</f>
        <v>0</v>
      </c>
      <c r="O81" s="51">
        <f>[1]ввод!AC75</f>
        <v>0</v>
      </c>
      <c r="P81" s="51">
        <f>[1]ввод!AD75</f>
        <v>0</v>
      </c>
      <c r="Q81" s="50">
        <f>[1]ввод!K75</f>
        <v>1</v>
      </c>
      <c r="R81" s="51">
        <f>[1]ввод!L75</f>
        <v>0</v>
      </c>
      <c r="S81" s="51">
        <f>[1]ввод!AE75</f>
        <v>0</v>
      </c>
      <c r="T81" s="51">
        <f>[1]ввод!AF75</f>
        <v>0</v>
      </c>
      <c r="U81" s="51">
        <f>[1]ввод!AG75</f>
        <v>0</v>
      </c>
      <c r="V81" s="51">
        <f>[1]ввод!AH75</f>
        <v>0</v>
      </c>
      <c r="W81" s="52">
        <f>[1]ввод!AI75</f>
        <v>0</v>
      </c>
    </row>
    <row r="82" spans="1:23" x14ac:dyDescent="0.2">
      <c r="A82" s="48">
        <v>74</v>
      </c>
      <c r="B82" s="49" t="s">
        <v>32</v>
      </c>
      <c r="C82" s="50">
        <f>[1]ввод!C76</f>
        <v>15</v>
      </c>
      <c r="D82" s="51">
        <f>[1]ввод!D76</f>
        <v>0</v>
      </c>
      <c r="E82" s="51">
        <f>[1]ввод!U76</f>
        <v>2</v>
      </c>
      <c r="F82" s="51">
        <f>[1]ввод!V76</f>
        <v>0</v>
      </c>
      <c r="G82" s="51">
        <f>[1]ввод!W76</f>
        <v>0</v>
      </c>
      <c r="H82" s="51">
        <f>[1]ввод!X76</f>
        <v>0</v>
      </c>
      <c r="I82" s="51">
        <f>[1]ввод!Y76</f>
        <v>0</v>
      </c>
      <c r="J82" s="50">
        <f>[1]ввод!G76</f>
        <v>1390</v>
      </c>
      <c r="K82" s="51">
        <f>[1]ввод!H76</f>
        <v>0</v>
      </c>
      <c r="L82" s="51">
        <f>[1]ввод!Z76</f>
        <v>2</v>
      </c>
      <c r="M82" s="51">
        <f>[1]ввод!AA76</f>
        <v>0</v>
      </c>
      <c r="N82" s="51">
        <f>[1]ввод!AB76</f>
        <v>0</v>
      </c>
      <c r="O82" s="51">
        <f>[1]ввод!AC76</f>
        <v>0</v>
      </c>
      <c r="P82" s="51">
        <f>[1]ввод!AD76</f>
        <v>0</v>
      </c>
      <c r="Q82" s="50">
        <f>[1]ввод!K76</f>
        <v>1</v>
      </c>
      <c r="R82" s="51">
        <f>[1]ввод!L76</f>
        <v>0</v>
      </c>
      <c r="S82" s="51">
        <f>[1]ввод!AE76</f>
        <v>0</v>
      </c>
      <c r="T82" s="51">
        <f>[1]ввод!AF76</f>
        <v>0</v>
      </c>
      <c r="U82" s="51">
        <f>[1]ввод!AG76</f>
        <v>0</v>
      </c>
      <c r="V82" s="51">
        <f>[1]ввод!AH76</f>
        <v>0</v>
      </c>
      <c r="W82" s="52">
        <f>[1]ввод!AI76</f>
        <v>0</v>
      </c>
    </row>
    <row r="83" spans="1:23" x14ac:dyDescent="0.2">
      <c r="A83" s="48">
        <v>75</v>
      </c>
      <c r="B83" s="49" t="s">
        <v>33</v>
      </c>
      <c r="C83" s="50">
        <f>[1]ввод!C77</f>
        <v>8</v>
      </c>
      <c r="D83" s="51">
        <f>[1]ввод!D77</f>
        <v>0</v>
      </c>
      <c r="E83" s="51">
        <f>[1]ввод!U77</f>
        <v>1</v>
      </c>
      <c r="F83" s="51">
        <f>[1]ввод!V77</f>
        <v>0</v>
      </c>
      <c r="G83" s="51">
        <f>[1]ввод!W77</f>
        <v>0</v>
      </c>
      <c r="H83" s="51">
        <f>[1]ввод!X77</f>
        <v>0</v>
      </c>
      <c r="I83" s="51">
        <f>[1]ввод!Y77</f>
        <v>0</v>
      </c>
      <c r="J83" s="50">
        <f>[1]ввод!G77</f>
        <v>956</v>
      </c>
      <c r="K83" s="51">
        <f>[1]ввод!H77</f>
        <v>0</v>
      </c>
      <c r="L83" s="51">
        <f>[1]ввод!Z77</f>
        <v>5</v>
      </c>
      <c r="M83" s="51">
        <f>[1]ввод!AA77</f>
        <v>0</v>
      </c>
      <c r="N83" s="51">
        <f>[1]ввод!AB77</f>
        <v>0</v>
      </c>
      <c r="O83" s="51">
        <f>[1]ввод!AC77</f>
        <v>0</v>
      </c>
      <c r="P83" s="51">
        <f>[1]ввод!AD77</f>
        <v>0</v>
      </c>
      <c r="Q83" s="50">
        <f>[1]ввод!K77</f>
        <v>0</v>
      </c>
      <c r="R83" s="51">
        <f>[1]ввод!L77</f>
        <v>0</v>
      </c>
      <c r="S83" s="51">
        <f>[1]ввод!AE77</f>
        <v>0</v>
      </c>
      <c r="T83" s="51">
        <f>[1]ввод!AF77</f>
        <v>0</v>
      </c>
      <c r="U83" s="51">
        <f>[1]ввод!AG77</f>
        <v>0</v>
      </c>
      <c r="V83" s="51">
        <f>[1]ввод!AH77</f>
        <v>0</v>
      </c>
      <c r="W83" s="52">
        <f>[1]ввод!AI77</f>
        <v>0</v>
      </c>
    </row>
    <row r="84" spans="1:23" x14ac:dyDescent="0.2">
      <c r="A84" s="48">
        <v>76</v>
      </c>
      <c r="B84" s="49" t="s">
        <v>42</v>
      </c>
      <c r="C84" s="50">
        <f>[1]ввод!C78</f>
        <v>14</v>
      </c>
      <c r="D84" s="51">
        <f>[1]ввод!D78</f>
        <v>0</v>
      </c>
      <c r="E84" s="51">
        <f>[1]ввод!U78</f>
        <v>0</v>
      </c>
      <c r="F84" s="51">
        <f>[1]ввод!V78</f>
        <v>0</v>
      </c>
      <c r="G84" s="51">
        <f>[1]ввод!W78</f>
        <v>0</v>
      </c>
      <c r="H84" s="51">
        <f>[1]ввод!X78</f>
        <v>0</v>
      </c>
      <c r="I84" s="51">
        <f>[1]ввод!Y78</f>
        <v>0</v>
      </c>
      <c r="J84" s="50">
        <f>[1]ввод!G78</f>
        <v>875</v>
      </c>
      <c r="K84" s="51">
        <f>[1]ввод!H78</f>
        <v>0</v>
      </c>
      <c r="L84" s="51">
        <f>[1]ввод!Z78</f>
        <v>54</v>
      </c>
      <c r="M84" s="51">
        <f>[1]ввод!AA78</f>
        <v>0</v>
      </c>
      <c r="N84" s="51">
        <f>[1]ввод!AB78</f>
        <v>0</v>
      </c>
      <c r="O84" s="51">
        <f>[1]ввод!AC78</f>
        <v>0</v>
      </c>
      <c r="P84" s="51">
        <f>[1]ввод!AD78</f>
        <v>0</v>
      </c>
      <c r="Q84" s="50">
        <f>[1]ввод!K78</f>
        <v>0</v>
      </c>
      <c r="R84" s="51">
        <f>[1]ввод!L78</f>
        <v>0</v>
      </c>
      <c r="S84" s="51">
        <f>[1]ввод!AE78</f>
        <v>0</v>
      </c>
      <c r="T84" s="51">
        <f>[1]ввод!AF78</f>
        <v>0</v>
      </c>
      <c r="U84" s="51">
        <f>[1]ввод!AG78</f>
        <v>0</v>
      </c>
      <c r="V84" s="51">
        <f>[1]ввод!AH78</f>
        <v>0</v>
      </c>
      <c r="W84" s="52">
        <f>[1]ввод!AI78</f>
        <v>0</v>
      </c>
    </row>
    <row r="85" spans="1:23" x14ac:dyDescent="0.2">
      <c r="A85" s="48">
        <v>77</v>
      </c>
      <c r="B85" s="49" t="s">
        <v>50</v>
      </c>
      <c r="C85" s="50">
        <f>[1]ввод!C79</f>
        <v>4</v>
      </c>
      <c r="D85" s="51">
        <f>[1]ввод!D79</f>
        <v>0</v>
      </c>
      <c r="E85" s="51">
        <f>[1]ввод!U79</f>
        <v>0</v>
      </c>
      <c r="F85" s="51">
        <f>[1]ввод!V79</f>
        <v>0</v>
      </c>
      <c r="G85" s="51">
        <f>[1]ввод!W79</f>
        <v>0</v>
      </c>
      <c r="H85" s="51">
        <f>[1]ввод!X79</f>
        <v>0</v>
      </c>
      <c r="I85" s="51">
        <f>[1]ввод!Y79</f>
        <v>0</v>
      </c>
      <c r="J85" s="50">
        <f>[1]ввод!G79</f>
        <v>896</v>
      </c>
      <c r="K85" s="51">
        <f>[1]ввод!H79</f>
        <v>0</v>
      </c>
      <c r="L85" s="51">
        <f>[1]ввод!Z79</f>
        <v>43</v>
      </c>
      <c r="M85" s="51">
        <f>[1]ввод!AA79</f>
        <v>0</v>
      </c>
      <c r="N85" s="51">
        <f>[1]ввод!AB79</f>
        <v>0</v>
      </c>
      <c r="O85" s="51">
        <f>[1]ввод!AC79</f>
        <v>0</v>
      </c>
      <c r="P85" s="51">
        <f>[1]ввод!AD79</f>
        <v>0</v>
      </c>
      <c r="Q85" s="50">
        <f>[1]ввод!K79</f>
        <v>0</v>
      </c>
      <c r="R85" s="51">
        <f>[1]ввод!L79</f>
        <v>0</v>
      </c>
      <c r="S85" s="51">
        <f>[1]ввод!AE79</f>
        <v>0</v>
      </c>
      <c r="T85" s="51">
        <f>[1]ввод!AF79</f>
        <v>0</v>
      </c>
      <c r="U85" s="51">
        <f>[1]ввод!AG79</f>
        <v>0</v>
      </c>
      <c r="V85" s="51">
        <f>[1]ввод!AH79</f>
        <v>0</v>
      </c>
      <c r="W85" s="52">
        <f>[1]ввод!AI79</f>
        <v>0</v>
      </c>
    </row>
    <row r="86" spans="1:23" x14ac:dyDescent="0.2">
      <c r="A86" s="48">
        <v>79</v>
      </c>
      <c r="B86" s="49" t="s">
        <v>60</v>
      </c>
      <c r="C86" s="50">
        <f>[1]ввод!C81</f>
        <v>13</v>
      </c>
      <c r="D86" s="51">
        <f>[1]ввод!D81</f>
        <v>0</v>
      </c>
      <c r="E86" s="51">
        <f>[1]ввод!U81</f>
        <v>1</v>
      </c>
      <c r="F86" s="51">
        <f>[1]ввод!V81</f>
        <v>0</v>
      </c>
      <c r="G86" s="51">
        <f>[1]ввод!W81</f>
        <v>0</v>
      </c>
      <c r="H86" s="51">
        <f>[1]ввод!X81</f>
        <v>0</v>
      </c>
      <c r="I86" s="51">
        <f>[1]ввод!Y81</f>
        <v>0</v>
      </c>
      <c r="J86" s="50">
        <f>[1]ввод!G81</f>
        <v>1338</v>
      </c>
      <c r="K86" s="51">
        <f>[1]ввод!H81</f>
        <v>0</v>
      </c>
      <c r="L86" s="51">
        <f>[1]ввод!Z81</f>
        <v>0</v>
      </c>
      <c r="M86" s="51">
        <f>[1]ввод!AA81</f>
        <v>0</v>
      </c>
      <c r="N86" s="51">
        <f>[1]ввод!AB81</f>
        <v>0</v>
      </c>
      <c r="O86" s="51">
        <f>[1]ввод!AC81</f>
        <v>0</v>
      </c>
      <c r="P86" s="51">
        <f>[1]ввод!AD81</f>
        <v>0</v>
      </c>
      <c r="Q86" s="50">
        <f>[1]ввод!K81</f>
        <v>6</v>
      </c>
      <c r="R86" s="51">
        <f>[1]ввод!L81</f>
        <v>0</v>
      </c>
      <c r="S86" s="51">
        <f>[1]ввод!AE81</f>
        <v>0</v>
      </c>
      <c r="T86" s="51">
        <f>[1]ввод!AF81</f>
        <v>0</v>
      </c>
      <c r="U86" s="51">
        <f>[1]ввод!AG81</f>
        <v>0</v>
      </c>
      <c r="V86" s="51">
        <f>[1]ввод!AH81</f>
        <v>0</v>
      </c>
      <c r="W86" s="52">
        <f>[1]ввод!AI81</f>
        <v>0</v>
      </c>
    </row>
    <row r="87" spans="1:23" x14ac:dyDescent="0.2">
      <c r="A87" s="54">
        <v>80</v>
      </c>
      <c r="B87" s="55" t="s">
        <v>62</v>
      </c>
      <c r="C87" s="50">
        <f>[1]ввод!C82</f>
        <v>12</v>
      </c>
      <c r="D87" s="51">
        <f>[1]ввод!D82</f>
        <v>0</v>
      </c>
      <c r="E87" s="51">
        <f>[1]ввод!U82</f>
        <v>0</v>
      </c>
      <c r="F87" s="51">
        <f>[1]ввод!V82</f>
        <v>0</v>
      </c>
      <c r="G87" s="51">
        <f>[1]ввод!W82</f>
        <v>0</v>
      </c>
      <c r="H87" s="51">
        <f>[1]ввод!X82</f>
        <v>0</v>
      </c>
      <c r="I87" s="51">
        <f>[1]ввод!Y82</f>
        <v>0</v>
      </c>
      <c r="J87" s="50">
        <f>[1]ввод!G82</f>
        <v>1663</v>
      </c>
      <c r="K87" s="51">
        <f>[1]ввод!H82</f>
        <v>0</v>
      </c>
      <c r="L87" s="51">
        <f>[1]ввод!Z82</f>
        <v>13</v>
      </c>
      <c r="M87" s="51">
        <f>[1]ввод!AA82</f>
        <v>1</v>
      </c>
      <c r="N87" s="51">
        <f>[1]ввод!AB82</f>
        <v>0</v>
      </c>
      <c r="O87" s="51">
        <f>[1]ввод!AC82</f>
        <v>0</v>
      </c>
      <c r="P87" s="51">
        <f>[1]ввод!AD82</f>
        <v>0</v>
      </c>
      <c r="Q87" s="50">
        <f>[1]ввод!K82</f>
        <v>1</v>
      </c>
      <c r="R87" s="51">
        <f>[1]ввод!L82</f>
        <v>0</v>
      </c>
      <c r="S87" s="51">
        <f>[1]ввод!AE82</f>
        <v>0</v>
      </c>
      <c r="T87" s="51">
        <f>[1]ввод!AF82</f>
        <v>0</v>
      </c>
      <c r="U87" s="51">
        <f>[1]ввод!AG82</f>
        <v>0</v>
      </c>
      <c r="V87" s="51">
        <f>[1]ввод!AH82</f>
        <v>0</v>
      </c>
      <c r="W87" s="51">
        <f>[1]ввод!AI82</f>
        <v>0</v>
      </c>
    </row>
    <row r="88" spans="1:23" x14ac:dyDescent="0.2">
      <c r="A88" s="54">
        <v>42</v>
      </c>
      <c r="B88" s="55" t="s">
        <v>60</v>
      </c>
      <c r="C88" s="50">
        <f>[1]ввод!C83</f>
        <v>16</v>
      </c>
      <c r="D88" s="51">
        <f>[1]ввод!D83</f>
        <v>0</v>
      </c>
      <c r="E88" s="51">
        <f>[1]ввод!U83</f>
        <v>0</v>
      </c>
      <c r="F88" s="51">
        <f>[1]ввод!V83</f>
        <v>3</v>
      </c>
      <c r="G88" s="51">
        <f>[1]ввод!W83</f>
        <v>0</v>
      </c>
      <c r="H88" s="51">
        <f>[1]ввод!X83</f>
        <v>0</v>
      </c>
      <c r="I88" s="51">
        <f>[1]ввод!Y83</f>
        <v>0</v>
      </c>
      <c r="J88" s="50">
        <f>[1]ввод!G83</f>
        <v>2736</v>
      </c>
      <c r="K88" s="51">
        <f>[1]ввод!H83</f>
        <v>0</v>
      </c>
      <c r="L88" s="51">
        <f>[1]ввод!Z83</f>
        <v>17</v>
      </c>
      <c r="M88" s="51">
        <f>[1]ввод!AA83</f>
        <v>3</v>
      </c>
      <c r="N88" s="51">
        <f>[1]ввод!AB83</f>
        <v>0</v>
      </c>
      <c r="O88" s="51">
        <f>[1]ввод!AC83</f>
        <v>0</v>
      </c>
      <c r="P88" s="51">
        <f>[1]ввод!AD83</f>
        <v>0</v>
      </c>
      <c r="Q88" s="50">
        <f>[1]ввод!K83</f>
        <v>0</v>
      </c>
      <c r="R88" s="51">
        <f>[1]ввод!L83</f>
        <v>0</v>
      </c>
      <c r="S88" s="51">
        <f>[1]ввод!AE83</f>
        <v>0</v>
      </c>
      <c r="T88" s="51">
        <f>[1]ввод!AF83</f>
        <v>0</v>
      </c>
      <c r="U88" s="51">
        <f>[1]ввод!AG83</f>
        <v>0</v>
      </c>
      <c r="V88" s="51">
        <f>[1]ввод!AH83</f>
        <v>0</v>
      </c>
      <c r="W88" s="51">
        <f>[1]ввод!AI83</f>
        <v>0</v>
      </c>
    </row>
    <row r="89" spans="1:23" x14ac:dyDescent="0.2">
      <c r="A89" s="54">
        <v>9</v>
      </c>
      <c r="B89" s="56" t="s">
        <v>63</v>
      </c>
      <c r="C89" s="50">
        <f>[1]ввод!C84</f>
        <v>21</v>
      </c>
      <c r="D89" s="51">
        <f>[1]ввод!D85</f>
        <v>0</v>
      </c>
      <c r="E89" s="51">
        <f>[1]ввод!U84</f>
        <v>6</v>
      </c>
      <c r="F89" s="51">
        <f>[1]ввод!V84</f>
        <v>1</v>
      </c>
      <c r="G89" s="51">
        <f>[1]ввод!W84</f>
        <v>0</v>
      </c>
      <c r="H89" s="51">
        <f>[1]ввод!X84</f>
        <v>0</v>
      </c>
      <c r="I89" s="51">
        <f>[1]ввод!Y84</f>
        <v>0</v>
      </c>
      <c r="J89" s="50">
        <f>[1]ввод!G84</f>
        <v>1917</v>
      </c>
      <c r="K89" s="51">
        <f>[1]ввод!H84</f>
        <v>0</v>
      </c>
      <c r="L89" s="51">
        <f>[1]ввод!Z84</f>
        <v>5</v>
      </c>
      <c r="M89" s="51">
        <f>[1]ввод!AA84</f>
        <v>0</v>
      </c>
      <c r="N89" s="51">
        <f>[1]ввод!AB84</f>
        <v>0</v>
      </c>
      <c r="O89" s="51">
        <f>[1]ввод!AC84</f>
        <v>0</v>
      </c>
      <c r="P89" s="51">
        <f>[1]ввод!AD84</f>
        <v>0</v>
      </c>
      <c r="Q89" s="50">
        <f>[1]ввод!K84</f>
        <v>0</v>
      </c>
      <c r="R89" s="51">
        <f>[1]ввод!L84</f>
        <v>0</v>
      </c>
      <c r="S89" s="51">
        <f>[1]ввод!AE84</f>
        <v>0</v>
      </c>
      <c r="T89" s="51">
        <f>[1]ввод!AF84</f>
        <v>0</v>
      </c>
      <c r="U89" s="51">
        <f>[1]ввод!AG84</f>
        <v>0</v>
      </c>
      <c r="V89" s="51">
        <f>[1]ввод!AH84</f>
        <v>0</v>
      </c>
      <c r="W89" s="51">
        <f>[1]ввод!AI84</f>
        <v>0</v>
      </c>
    </row>
    <row r="90" spans="1:23" x14ac:dyDescent="0.2">
      <c r="A90" s="54">
        <v>78</v>
      </c>
      <c r="B90" s="56" t="s">
        <v>62</v>
      </c>
      <c r="C90" s="50">
        <f>[1]ввод!C85</f>
        <v>10</v>
      </c>
      <c r="D90" s="51">
        <f>[1]ввод!D85</f>
        <v>0</v>
      </c>
      <c r="E90" s="51">
        <f>[1]ввод!U85</f>
        <v>0</v>
      </c>
      <c r="F90" s="51">
        <f>[1]ввод!V85</f>
        <v>0</v>
      </c>
      <c r="G90" s="51">
        <f>[1]ввод!W85</f>
        <v>0</v>
      </c>
      <c r="H90" s="51">
        <f>[1]ввод!X85</f>
        <v>0</v>
      </c>
      <c r="I90" s="51">
        <f>[1]ввод!Y85</f>
        <v>0</v>
      </c>
      <c r="J90" s="50">
        <f>[1]ввод!G85</f>
        <v>1693</v>
      </c>
      <c r="K90" s="51">
        <f>[1]ввод!H85</f>
        <v>0</v>
      </c>
      <c r="L90" s="51">
        <f>[1]ввод!Z85</f>
        <v>0</v>
      </c>
      <c r="M90" s="51">
        <f>[1]ввод!AA85</f>
        <v>0</v>
      </c>
      <c r="N90" s="51">
        <f>[1]ввод!AB85</f>
        <v>0</v>
      </c>
      <c r="O90" s="51">
        <f>[1]ввод!AC85</f>
        <v>0</v>
      </c>
      <c r="P90" s="51">
        <f>[1]ввод!AD85</f>
        <v>0</v>
      </c>
      <c r="Q90" s="50">
        <f>[1]ввод!K85</f>
        <v>0</v>
      </c>
      <c r="R90" s="51">
        <f>[1]ввод!L85</f>
        <v>0</v>
      </c>
      <c r="S90" s="51">
        <f>[1]ввод!AE85</f>
        <v>0</v>
      </c>
      <c r="T90" s="51">
        <f>[1]ввод!AF85</f>
        <v>0</v>
      </c>
      <c r="U90" s="51">
        <f>[1]ввод!AG85</f>
        <v>0</v>
      </c>
      <c r="V90" s="51">
        <f>[1]ввод!AH85</f>
        <v>0</v>
      </c>
      <c r="W90" s="51">
        <f>[1]ввод!AI85</f>
        <v>0</v>
      </c>
    </row>
    <row r="91" spans="1:23" ht="13.5" thickBot="1" x14ac:dyDescent="0.25">
      <c r="A91" s="57" t="s">
        <v>64</v>
      </c>
      <c r="B91" s="58"/>
      <c r="C91" s="59">
        <f>SUM(C11:C90)</f>
        <v>852</v>
      </c>
      <c r="D91" s="59">
        <f t="shared" ref="D91:W91" si="0">SUM(D11:D90)</f>
        <v>0</v>
      </c>
      <c r="E91" s="59">
        <f t="shared" si="0"/>
        <v>112</v>
      </c>
      <c r="F91" s="59">
        <f t="shared" si="0"/>
        <v>25</v>
      </c>
      <c r="G91" s="59">
        <f t="shared" si="0"/>
        <v>1</v>
      </c>
      <c r="H91" s="59">
        <f t="shared" si="0"/>
        <v>0</v>
      </c>
      <c r="I91" s="59">
        <f t="shared" si="0"/>
        <v>0</v>
      </c>
      <c r="J91" s="59">
        <f t="shared" si="0"/>
        <v>94402</v>
      </c>
      <c r="K91" s="59">
        <f t="shared" si="0"/>
        <v>0</v>
      </c>
      <c r="L91" s="59">
        <f t="shared" si="0"/>
        <v>911</v>
      </c>
      <c r="M91" s="59">
        <f t="shared" si="0"/>
        <v>67</v>
      </c>
      <c r="N91" s="59">
        <f t="shared" si="0"/>
        <v>0</v>
      </c>
      <c r="O91" s="59">
        <f t="shared" si="0"/>
        <v>1</v>
      </c>
      <c r="P91" s="59">
        <f t="shared" si="0"/>
        <v>0</v>
      </c>
      <c r="Q91" s="59">
        <f t="shared" si="0"/>
        <v>50</v>
      </c>
      <c r="R91" s="59">
        <f t="shared" si="0"/>
        <v>0</v>
      </c>
      <c r="S91" s="59">
        <f t="shared" si="0"/>
        <v>0</v>
      </c>
      <c r="T91" s="59">
        <f t="shared" si="0"/>
        <v>0</v>
      </c>
      <c r="U91" s="59">
        <f t="shared" si="0"/>
        <v>0</v>
      </c>
      <c r="V91" s="59">
        <f t="shared" si="0"/>
        <v>0</v>
      </c>
      <c r="W91" s="59">
        <f t="shared" si="0"/>
        <v>0</v>
      </c>
    </row>
    <row r="93" spans="1:23" x14ac:dyDescent="0.2">
      <c r="A93" s="60"/>
      <c r="B93" s="60"/>
      <c r="C93" s="60"/>
      <c r="D93" s="60"/>
      <c r="E93" s="61"/>
      <c r="F93" s="61"/>
      <c r="G93" s="61"/>
      <c r="H93" s="61"/>
      <c r="I93" s="61"/>
    </row>
    <row r="94" spans="1:23" x14ac:dyDescent="0.2">
      <c r="A94" s="60"/>
      <c r="B94" s="60"/>
      <c r="C94" s="60"/>
      <c r="D94" s="60"/>
    </row>
    <row r="95" spans="1:23" ht="12.75" customHeight="1" x14ac:dyDescent="0.2">
      <c r="A95" s="60"/>
      <c r="B95" s="60"/>
      <c r="C95" s="60"/>
      <c r="D95" s="60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</row>
    <row r="96" spans="1:23" x14ac:dyDescent="0.2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</row>
    <row r="97" spans="1:29" x14ac:dyDescent="0.2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</row>
    <row r="98" spans="1:29" x14ac:dyDescent="0.2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</row>
    <row r="99" spans="1:29" x14ac:dyDescent="0.2">
      <c r="O99" s="63"/>
      <c r="P99" s="64"/>
      <c r="Q99" s="65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</row>
  </sheetData>
  <mergeCells count="33">
    <mergeCell ref="A93:D95"/>
    <mergeCell ref="S6:S9"/>
    <mergeCell ref="T6:T9"/>
    <mergeCell ref="U6:U9"/>
    <mergeCell ref="V6:V9"/>
    <mergeCell ref="W6:W9"/>
    <mergeCell ref="A91:B91"/>
    <mergeCell ref="E6:E9"/>
    <mergeCell ref="F6:F9"/>
    <mergeCell ref="G6:G9"/>
    <mergeCell ref="H6:H9"/>
    <mergeCell ref="I6:I9"/>
    <mergeCell ref="L6:L9"/>
    <mergeCell ref="J4:J9"/>
    <mergeCell ref="K4:K9"/>
    <mergeCell ref="L4:P5"/>
    <mergeCell ref="Q4:Q9"/>
    <mergeCell ref="R4:R9"/>
    <mergeCell ref="S4:W5"/>
    <mergeCell ref="M6:M9"/>
    <mergeCell ref="N6:N9"/>
    <mergeCell ref="O6:O9"/>
    <mergeCell ref="P6:P9"/>
    <mergeCell ref="A1:W1"/>
    <mergeCell ref="A2:W2"/>
    <mergeCell ref="A3:A9"/>
    <mergeCell ref="B3:B9"/>
    <mergeCell ref="C3:I3"/>
    <mergeCell ref="J3:P3"/>
    <mergeCell ref="Q3:W3"/>
    <mergeCell ref="C4:C9"/>
    <mergeCell ref="D4:D9"/>
    <mergeCell ref="E4:I5"/>
  </mergeCells>
  <pageMargins left="0.78740157480314965" right="0.78740157480314965" top="0.78740157480314965" bottom="0.78740157480314965" header="0.51181102362204722" footer="0.51181102362204722"/>
  <pageSetup paperSize="9" scale="67" orientation="landscape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AC99"/>
  <sheetViews>
    <sheetView zoomScaleNormal="100" workbookViewId="0">
      <pane xSplit="14" ySplit="20" topLeftCell="O54" activePane="bottomRight" state="frozen"/>
      <selection pane="topRight" activeCell="O1" sqref="O1"/>
      <selection pane="bottomLeft" activeCell="A22" sqref="A22"/>
      <selection pane="bottomRight" activeCell="G102" sqref="G102"/>
    </sheetView>
  </sheetViews>
  <sheetFormatPr defaultRowHeight="12.75" x14ac:dyDescent="0.2"/>
  <cols>
    <col min="1" max="1" width="5" customWidth="1"/>
    <col min="2" max="2" width="18.28515625" customWidth="1"/>
    <col min="3" max="3" width="6.85546875" customWidth="1"/>
    <col min="4" max="5" width="7.42578125" customWidth="1"/>
    <col min="6" max="6" width="8.42578125" customWidth="1"/>
    <col min="7" max="9" width="7.42578125" customWidth="1"/>
    <col min="10" max="10" width="6.7109375" customWidth="1"/>
    <col min="11" max="11" width="8.28515625" customWidth="1"/>
    <col min="12" max="12" width="7.28515625" customWidth="1"/>
    <col min="13" max="13" width="8" customWidth="1"/>
    <col min="17" max="17" width="7.42578125" customWidth="1"/>
  </cols>
  <sheetData>
    <row r="1" spans="1:23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customHeight="1" thickBot="1" x14ac:dyDescent="0.3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2.75" customHeight="1" thickBot="1" x14ac:dyDescent="0.25">
      <c r="A3" s="3" t="s">
        <v>2</v>
      </c>
      <c r="B3" s="66" t="s">
        <v>66</v>
      </c>
      <c r="C3" s="5" t="s">
        <v>4</v>
      </c>
      <c r="D3" s="6"/>
      <c r="E3" s="7"/>
      <c r="F3" s="7"/>
      <c r="G3" s="7"/>
      <c r="H3" s="7"/>
      <c r="I3" s="7"/>
      <c r="J3" s="8" t="s">
        <v>5</v>
      </c>
      <c r="K3" s="9"/>
      <c r="L3" s="9"/>
      <c r="M3" s="9"/>
      <c r="N3" s="9"/>
      <c r="O3" s="9"/>
      <c r="P3" s="10"/>
      <c r="Q3" s="8" t="s">
        <v>6</v>
      </c>
      <c r="R3" s="9"/>
      <c r="S3" s="9"/>
      <c r="T3" s="9"/>
      <c r="U3" s="9"/>
      <c r="V3" s="9"/>
      <c r="W3" s="10"/>
    </row>
    <row r="4" spans="1:23" ht="12.75" customHeight="1" x14ac:dyDescent="0.2">
      <c r="A4" s="11"/>
      <c r="B4" s="67"/>
      <c r="C4" s="13" t="s">
        <v>7</v>
      </c>
      <c r="D4" s="14" t="s">
        <v>8</v>
      </c>
      <c r="E4" s="15" t="s">
        <v>9</v>
      </c>
      <c r="F4" s="16"/>
      <c r="G4" s="16"/>
      <c r="H4" s="16"/>
      <c r="I4" s="17"/>
      <c r="J4" s="13" t="s">
        <v>7</v>
      </c>
      <c r="K4" s="17" t="s">
        <v>10</v>
      </c>
      <c r="L4" s="15" t="s">
        <v>9</v>
      </c>
      <c r="M4" s="16"/>
      <c r="N4" s="16"/>
      <c r="O4" s="16"/>
      <c r="P4" s="17"/>
      <c r="Q4" s="13" t="s">
        <v>7</v>
      </c>
      <c r="R4" s="17" t="s">
        <v>11</v>
      </c>
      <c r="S4" s="15" t="s">
        <v>9</v>
      </c>
      <c r="T4" s="16"/>
      <c r="U4" s="16"/>
      <c r="V4" s="16"/>
      <c r="W4" s="17"/>
    </row>
    <row r="5" spans="1:23" ht="13.15" customHeight="1" thickBot="1" x14ac:dyDescent="0.25">
      <c r="A5" s="11"/>
      <c r="B5" s="67"/>
      <c r="C5" s="18"/>
      <c r="D5" s="19"/>
      <c r="E5" s="20"/>
      <c r="F5" s="21"/>
      <c r="G5" s="21"/>
      <c r="H5" s="21"/>
      <c r="I5" s="22"/>
      <c r="J5" s="18"/>
      <c r="K5" s="23"/>
      <c r="L5" s="20"/>
      <c r="M5" s="21"/>
      <c r="N5" s="21"/>
      <c r="O5" s="21"/>
      <c r="P5" s="22"/>
      <c r="Q5" s="18"/>
      <c r="R5" s="23"/>
      <c r="S5" s="20"/>
      <c r="T5" s="21"/>
      <c r="U5" s="21"/>
      <c r="V5" s="21"/>
      <c r="W5" s="22"/>
    </row>
    <row r="6" spans="1:23" ht="13.7" customHeight="1" x14ac:dyDescent="0.2">
      <c r="A6" s="11"/>
      <c r="B6" s="67"/>
      <c r="C6" s="18"/>
      <c r="D6" s="24"/>
      <c r="E6" s="25" t="s">
        <v>12</v>
      </c>
      <c r="F6" s="24" t="s">
        <v>13</v>
      </c>
      <c r="G6" s="26" t="s">
        <v>14</v>
      </c>
      <c r="H6" s="26" t="s">
        <v>15</v>
      </c>
      <c r="I6" s="27" t="s">
        <v>16</v>
      </c>
      <c r="J6" s="18"/>
      <c r="K6" s="23"/>
      <c r="L6" s="28" t="s">
        <v>17</v>
      </c>
      <c r="M6" s="16" t="s">
        <v>18</v>
      </c>
      <c r="N6" s="16" t="s">
        <v>19</v>
      </c>
      <c r="O6" s="16" t="s">
        <v>15</v>
      </c>
      <c r="P6" s="27" t="s">
        <v>16</v>
      </c>
      <c r="Q6" s="18"/>
      <c r="R6" s="23"/>
      <c r="S6" s="28" t="s">
        <v>17</v>
      </c>
      <c r="T6" s="16" t="s">
        <v>18</v>
      </c>
      <c r="U6" s="16" t="s">
        <v>19</v>
      </c>
      <c r="V6" s="16" t="s">
        <v>15</v>
      </c>
      <c r="W6" s="27" t="s">
        <v>16</v>
      </c>
    </row>
    <row r="7" spans="1:23" x14ac:dyDescent="0.2">
      <c r="A7" s="11"/>
      <c r="B7" s="67"/>
      <c r="C7" s="18"/>
      <c r="D7" s="24"/>
      <c r="E7" s="25"/>
      <c r="F7" s="24"/>
      <c r="G7" s="26"/>
      <c r="H7" s="26"/>
      <c r="I7" s="24"/>
      <c r="J7" s="18"/>
      <c r="K7" s="23"/>
      <c r="L7" s="29"/>
      <c r="M7" s="30"/>
      <c r="N7" s="30"/>
      <c r="O7" s="30"/>
      <c r="P7" s="24"/>
      <c r="Q7" s="18"/>
      <c r="R7" s="23"/>
      <c r="S7" s="29"/>
      <c r="T7" s="30"/>
      <c r="U7" s="30"/>
      <c r="V7" s="30"/>
      <c r="W7" s="24"/>
    </row>
    <row r="8" spans="1:23" ht="28.5" customHeight="1" thickBot="1" x14ac:dyDescent="0.25">
      <c r="A8" s="11"/>
      <c r="B8" s="67"/>
      <c r="C8" s="18"/>
      <c r="D8" s="24"/>
      <c r="E8" s="25"/>
      <c r="F8" s="24"/>
      <c r="G8" s="26"/>
      <c r="H8" s="26"/>
      <c r="I8" s="24"/>
      <c r="J8" s="18"/>
      <c r="K8" s="23"/>
      <c r="L8" s="29"/>
      <c r="M8" s="30"/>
      <c r="N8" s="30"/>
      <c r="O8" s="30"/>
      <c r="P8" s="24"/>
      <c r="Q8" s="18"/>
      <c r="R8" s="23"/>
      <c r="S8" s="29"/>
      <c r="T8" s="30"/>
      <c r="U8" s="30"/>
      <c r="V8" s="30"/>
      <c r="W8" s="24"/>
    </row>
    <row r="9" spans="1:23" ht="12.6" hidden="1" customHeight="1" thickBot="1" x14ac:dyDescent="0.25">
      <c r="A9" s="31"/>
      <c r="B9" s="68"/>
      <c r="C9" s="33"/>
      <c r="D9" s="24"/>
      <c r="E9" s="25"/>
      <c r="F9" s="24"/>
      <c r="G9" s="26"/>
      <c r="H9" s="26"/>
      <c r="I9" s="34"/>
      <c r="J9" s="33"/>
      <c r="K9" s="35"/>
      <c r="L9" s="36"/>
      <c r="M9" s="37"/>
      <c r="N9" s="37"/>
      <c r="O9" s="37"/>
      <c r="P9" s="34"/>
      <c r="Q9" s="33"/>
      <c r="R9" s="35"/>
      <c r="S9" s="36"/>
      <c r="T9" s="37"/>
      <c r="U9" s="37"/>
      <c r="V9" s="37"/>
      <c r="W9" s="34"/>
    </row>
    <row r="10" spans="1:23" ht="13.5" thickBot="1" x14ac:dyDescent="0.25">
      <c r="A10" s="69">
        <v>1</v>
      </c>
      <c r="B10" s="70" t="s">
        <v>20</v>
      </c>
      <c r="C10" s="69">
        <v>4</v>
      </c>
      <c r="D10" s="71">
        <v>5</v>
      </c>
      <c r="E10" s="71">
        <v>6</v>
      </c>
      <c r="F10" s="71">
        <v>7</v>
      </c>
      <c r="G10" s="72">
        <v>8</v>
      </c>
      <c r="H10" s="71">
        <v>9</v>
      </c>
      <c r="I10" s="72">
        <v>10</v>
      </c>
      <c r="J10" s="69">
        <v>11</v>
      </c>
      <c r="K10" s="71">
        <v>12</v>
      </c>
      <c r="L10" s="71">
        <v>13</v>
      </c>
      <c r="M10" s="71">
        <v>14</v>
      </c>
      <c r="N10" s="73">
        <v>15</v>
      </c>
      <c r="O10" s="71">
        <v>16</v>
      </c>
      <c r="P10" s="73">
        <v>17</v>
      </c>
      <c r="Q10" s="69">
        <v>18</v>
      </c>
      <c r="R10" s="71">
        <v>19</v>
      </c>
      <c r="S10" s="71">
        <v>20</v>
      </c>
      <c r="T10" s="71">
        <v>21</v>
      </c>
      <c r="U10" s="73">
        <v>22</v>
      </c>
      <c r="V10" s="71">
        <v>23</v>
      </c>
      <c r="W10" s="73">
        <v>24</v>
      </c>
    </row>
    <row r="11" spans="1:23" x14ac:dyDescent="0.2">
      <c r="A11" s="43">
        <v>1</v>
      </c>
      <c r="B11" s="44" t="s">
        <v>21</v>
      </c>
      <c r="C11" s="74">
        <f>[1]ввод!C3</f>
        <v>2</v>
      </c>
      <c r="D11" s="75">
        <f>'[1]сроки рассм'!D11/'[1]сроки рассм'!C11</f>
        <v>0</v>
      </c>
      <c r="E11" s="75">
        <f>'[1]сроки рассм'!E11/'[1]сроки рассм'!C11</f>
        <v>0</v>
      </c>
      <c r="F11" s="75">
        <f>'[1]сроки рассм'!F11/'[1]сроки рассм'!C11</f>
        <v>0</v>
      </c>
      <c r="G11" s="75">
        <f>'[1]сроки рассм'!G11/'[1]сроки рассм'!C11</f>
        <v>0</v>
      </c>
      <c r="H11" s="75">
        <f>'[1]сроки рассм'!H11/'[1]сроки рассм'!C11</f>
        <v>0</v>
      </c>
      <c r="I11" s="75">
        <f>'[1]сроки рассм'!I11/'[1]сроки рассм'!C11</f>
        <v>0</v>
      </c>
      <c r="J11" s="45">
        <f>[1]ввод!G3</f>
        <v>289</v>
      </c>
      <c r="K11" s="75">
        <f>'[1]сроки рассм'!K11/'[1]сроки рассм'!J11</f>
        <v>0</v>
      </c>
      <c r="L11" s="75">
        <f>'[1]сроки рассм'!L11/'[1]сроки рассм'!J11</f>
        <v>0</v>
      </c>
      <c r="M11" s="75">
        <f>'[1]сроки рассм'!M11/'[1]сроки рассм'!J11</f>
        <v>3.4602076124567475E-3</v>
      </c>
      <c r="N11" s="75">
        <f>'[1]сроки рассм'!N11/'[1]сроки рассм'!J11</f>
        <v>0</v>
      </c>
      <c r="O11" s="75">
        <f>'[1]сроки рассм'!O11/'[1]сроки рассм'!J11</f>
        <v>0</v>
      </c>
      <c r="P11" s="75">
        <f>'[1]сроки рассм'!P11/'[1]сроки рассм'!J11</f>
        <v>0</v>
      </c>
      <c r="Q11" s="45">
        <f>[1]ввод!K3</f>
        <v>0</v>
      </c>
      <c r="R11" s="75" t="e">
        <f>'[1]сроки рассм'!R11/'[1]сроки рассм'!Q11</f>
        <v>#DIV/0!</v>
      </c>
      <c r="S11" s="75" t="e">
        <f>'[1]сроки рассм'!S11/'[1]сроки рассм'!Q11</f>
        <v>#DIV/0!</v>
      </c>
      <c r="T11" s="75" t="e">
        <f>'[1]сроки рассм'!T11/'[1]сроки рассм'!Q11</f>
        <v>#DIV/0!</v>
      </c>
      <c r="U11" s="75" t="e">
        <f>'[1]сроки рассм'!U11/'[1]сроки рассм'!Q11</f>
        <v>#DIV/0!</v>
      </c>
      <c r="V11" s="75" t="e">
        <f>'[1]сроки рассм'!V11/'[1]сроки рассм'!Q11</f>
        <v>#DIV/0!</v>
      </c>
      <c r="W11" s="76" t="e">
        <f>'[1]сроки рассм'!W11/'[1]сроки рассм'!Q11</f>
        <v>#DIV/0!</v>
      </c>
    </row>
    <row r="12" spans="1:23" x14ac:dyDescent="0.2">
      <c r="A12" s="48">
        <v>2</v>
      </c>
      <c r="B12" s="49" t="s">
        <v>22</v>
      </c>
      <c r="C12" s="77">
        <f>[1]ввод!C4</f>
        <v>3</v>
      </c>
      <c r="D12" s="78">
        <f>'[1]сроки рассм'!D12/'[1]сроки рассм'!C12</f>
        <v>0</v>
      </c>
      <c r="E12" s="78">
        <f>'[1]сроки рассм'!E12/'[1]сроки рассм'!C12</f>
        <v>0</v>
      </c>
      <c r="F12" s="78">
        <f>'[1]сроки рассм'!F12/'[1]сроки рассм'!C12</f>
        <v>0</v>
      </c>
      <c r="G12" s="78">
        <f>'[1]сроки рассм'!G12/'[1]сроки рассм'!C12</f>
        <v>0</v>
      </c>
      <c r="H12" s="78">
        <f>'[1]сроки рассм'!H12/'[1]сроки рассм'!C12</f>
        <v>0</v>
      </c>
      <c r="I12" s="78">
        <f>'[1]сроки рассм'!I12/'[1]сроки рассм'!C12</f>
        <v>0</v>
      </c>
      <c r="J12" s="50">
        <f>[1]ввод!G4</f>
        <v>516</v>
      </c>
      <c r="K12" s="78">
        <f>'[1]сроки рассм'!K12/'[1]сроки рассм'!J12</f>
        <v>0</v>
      </c>
      <c r="L12" s="78">
        <f>'[1]сроки рассм'!L12/'[1]сроки рассм'!J12</f>
        <v>0</v>
      </c>
      <c r="M12" s="78">
        <f>'[1]сроки рассм'!M12/'[1]сроки рассм'!J12</f>
        <v>0</v>
      </c>
      <c r="N12" s="78">
        <f>'[1]сроки рассм'!N12/'[1]сроки рассм'!J12</f>
        <v>0</v>
      </c>
      <c r="O12" s="78">
        <f>'[1]сроки рассм'!O12/'[1]сроки рассм'!J12</f>
        <v>0</v>
      </c>
      <c r="P12" s="78">
        <f>'[1]сроки рассм'!P12/'[1]сроки рассм'!J12</f>
        <v>0</v>
      </c>
      <c r="Q12" s="50">
        <f>[1]ввод!K4</f>
        <v>1</v>
      </c>
      <c r="R12" s="78">
        <f>'[1]сроки рассм'!R12/'[1]сроки рассм'!Q12</f>
        <v>0</v>
      </c>
      <c r="S12" s="78">
        <f>'[1]сроки рассм'!S12/'[1]сроки рассм'!Q12</f>
        <v>0</v>
      </c>
      <c r="T12" s="78">
        <f>'[1]сроки рассм'!T12/'[1]сроки рассм'!Q12</f>
        <v>0</v>
      </c>
      <c r="U12" s="78">
        <f>'[1]сроки рассм'!U12/'[1]сроки рассм'!Q12</f>
        <v>0</v>
      </c>
      <c r="V12" s="78">
        <f>'[1]сроки рассм'!V12/'[1]сроки рассм'!Q12</f>
        <v>0</v>
      </c>
      <c r="W12" s="79">
        <f>'[1]сроки рассм'!W12/'[1]сроки рассм'!Q12</f>
        <v>0</v>
      </c>
    </row>
    <row r="13" spans="1:23" x14ac:dyDescent="0.2">
      <c r="A13" s="48">
        <v>3</v>
      </c>
      <c r="B13" s="49" t="s">
        <v>23</v>
      </c>
      <c r="C13" s="77">
        <f>[1]ввод!C5</f>
        <v>3</v>
      </c>
      <c r="D13" s="78">
        <f>'[1]сроки рассм'!D13/'[1]сроки рассм'!C13</f>
        <v>0</v>
      </c>
      <c r="E13" s="78">
        <f>'[1]сроки рассм'!E13/'[1]сроки рассм'!C13</f>
        <v>0.33333333333333331</v>
      </c>
      <c r="F13" s="78">
        <f>'[1]сроки рассм'!F13/'[1]сроки рассм'!C13</f>
        <v>0</v>
      </c>
      <c r="G13" s="78">
        <f>'[1]сроки рассм'!G13/'[1]сроки рассм'!C13</f>
        <v>0</v>
      </c>
      <c r="H13" s="78">
        <f>'[1]сроки рассм'!H13/'[1]сроки рассм'!C13</f>
        <v>0</v>
      </c>
      <c r="I13" s="78">
        <f>'[1]сроки рассм'!I13/'[1]сроки рассм'!C13</f>
        <v>0</v>
      </c>
      <c r="J13" s="50">
        <f>[1]ввод!G5</f>
        <v>1017</v>
      </c>
      <c r="K13" s="78">
        <f>'[1]сроки рассм'!K13/'[1]сроки рассм'!J13</f>
        <v>0</v>
      </c>
      <c r="L13" s="78">
        <f>'[1]сроки рассм'!L13/'[1]сроки рассм'!J13</f>
        <v>7.8662733529990172E-3</v>
      </c>
      <c r="M13" s="78">
        <f>'[1]сроки рассм'!M13/'[1]сроки рассм'!J13</f>
        <v>9.8328416912487715E-4</v>
      </c>
      <c r="N13" s="78">
        <f>'[1]сроки рассм'!N13/'[1]сроки рассм'!J13</f>
        <v>0</v>
      </c>
      <c r="O13" s="78">
        <f>'[1]сроки рассм'!O13/'[1]сроки рассм'!J13</f>
        <v>0</v>
      </c>
      <c r="P13" s="78">
        <f>'[1]сроки рассм'!P13/'[1]сроки рассм'!J13</f>
        <v>0</v>
      </c>
      <c r="Q13" s="50">
        <f>[1]ввод!K5</f>
        <v>0</v>
      </c>
      <c r="R13" s="78" t="e">
        <f>'[1]сроки рассм'!R13/'[1]сроки рассм'!Q13</f>
        <v>#DIV/0!</v>
      </c>
      <c r="S13" s="78" t="e">
        <f>'[1]сроки рассм'!S13/'[1]сроки рассм'!Q13</f>
        <v>#DIV/0!</v>
      </c>
      <c r="T13" s="78" t="e">
        <f>'[1]сроки рассм'!T13/'[1]сроки рассм'!Q13</f>
        <v>#DIV/0!</v>
      </c>
      <c r="U13" s="78" t="e">
        <f>'[1]сроки рассм'!U13/'[1]сроки рассм'!Q13</f>
        <v>#DIV/0!</v>
      </c>
      <c r="V13" s="78" t="e">
        <f>'[1]сроки рассм'!V13/'[1]сроки рассм'!Q13</f>
        <v>#DIV/0!</v>
      </c>
      <c r="W13" s="79" t="e">
        <f>'[1]сроки рассм'!W13/'[1]сроки рассм'!Q13</f>
        <v>#DIV/0!</v>
      </c>
    </row>
    <row r="14" spans="1:23" x14ac:dyDescent="0.2">
      <c r="A14" s="48">
        <v>4</v>
      </c>
      <c r="B14" s="49" t="s">
        <v>24</v>
      </c>
      <c r="C14" s="77">
        <f>[1]ввод!C6</f>
        <v>5</v>
      </c>
      <c r="D14" s="78">
        <f>'[1]сроки рассм'!D14/'[1]сроки рассм'!C14</f>
        <v>0</v>
      </c>
      <c r="E14" s="78">
        <f>'[1]сроки рассм'!E14/'[1]сроки рассм'!C14</f>
        <v>0.2</v>
      </c>
      <c r="F14" s="78">
        <f>'[1]сроки рассм'!F14/'[1]сроки рассм'!C14</f>
        <v>0</v>
      </c>
      <c r="G14" s="78">
        <f>'[1]сроки рассм'!G14/'[1]сроки рассм'!C14</f>
        <v>0</v>
      </c>
      <c r="H14" s="78">
        <f>'[1]сроки рассм'!H14/'[1]сроки рассм'!C14</f>
        <v>0</v>
      </c>
      <c r="I14" s="78">
        <f>'[1]сроки рассм'!I14/'[1]сроки рассм'!C14</f>
        <v>0</v>
      </c>
      <c r="J14" s="50">
        <f>[1]ввод!G6</f>
        <v>320</v>
      </c>
      <c r="K14" s="78">
        <f>'[1]сроки рассм'!K14/'[1]сроки рассм'!J14</f>
        <v>0</v>
      </c>
      <c r="L14" s="78">
        <f>'[1]сроки рассм'!L14/'[1]сроки рассм'!J14</f>
        <v>3.1250000000000002E-3</v>
      </c>
      <c r="M14" s="78">
        <f>'[1]сроки рассм'!M14/'[1]сроки рассм'!J14</f>
        <v>0</v>
      </c>
      <c r="N14" s="78">
        <f>'[1]сроки рассм'!N14/'[1]сроки рассм'!J14</f>
        <v>0</v>
      </c>
      <c r="O14" s="78">
        <f>'[1]сроки рассм'!O14/'[1]сроки рассм'!J14</f>
        <v>0</v>
      </c>
      <c r="P14" s="78">
        <f>'[1]сроки рассм'!P14/'[1]сроки рассм'!J14</f>
        <v>0</v>
      </c>
      <c r="Q14" s="50">
        <f>[1]ввод!K6</f>
        <v>0</v>
      </c>
      <c r="R14" s="78" t="e">
        <f>'[1]сроки рассм'!R14/'[1]сроки рассм'!Q14</f>
        <v>#DIV/0!</v>
      </c>
      <c r="S14" s="78" t="e">
        <f>'[1]сроки рассм'!S14/'[1]сроки рассм'!Q14</f>
        <v>#DIV/0!</v>
      </c>
      <c r="T14" s="78" t="e">
        <f>'[1]сроки рассм'!T14/'[1]сроки рассм'!Q14</f>
        <v>#DIV/0!</v>
      </c>
      <c r="U14" s="78" t="e">
        <f>'[1]сроки рассм'!U14/'[1]сроки рассм'!Q14</f>
        <v>#DIV/0!</v>
      </c>
      <c r="V14" s="78" t="e">
        <f>'[1]сроки рассм'!V14/'[1]сроки рассм'!Q14</f>
        <v>#DIV/0!</v>
      </c>
      <c r="W14" s="79" t="e">
        <f>'[1]сроки рассм'!W14/'[1]сроки рассм'!Q14</f>
        <v>#DIV/0!</v>
      </c>
    </row>
    <row r="15" spans="1:23" x14ac:dyDescent="0.2">
      <c r="A15" s="48">
        <v>5</v>
      </c>
      <c r="B15" s="49" t="s">
        <v>25</v>
      </c>
      <c r="C15" s="77">
        <f>[1]ввод!C7</f>
        <v>7</v>
      </c>
      <c r="D15" s="78">
        <f>'[1]сроки рассм'!D15/'[1]сроки рассм'!C15</f>
        <v>0</v>
      </c>
      <c r="E15" s="78">
        <f>'[1]сроки рассм'!E15/'[1]сроки рассм'!C15</f>
        <v>0</v>
      </c>
      <c r="F15" s="78">
        <f>'[1]сроки рассм'!F15/'[1]сроки рассм'!C15</f>
        <v>0</v>
      </c>
      <c r="G15" s="78">
        <f>'[1]сроки рассм'!G15/'[1]сроки рассм'!C15</f>
        <v>0</v>
      </c>
      <c r="H15" s="78">
        <f>'[1]сроки рассм'!H15/'[1]сроки рассм'!C15</f>
        <v>0</v>
      </c>
      <c r="I15" s="78">
        <f>'[1]сроки рассм'!I15/'[1]сроки рассм'!C15</f>
        <v>0</v>
      </c>
      <c r="J15" s="50">
        <f>[1]ввод!G7</f>
        <v>1145</v>
      </c>
      <c r="K15" s="78">
        <f>'[1]сроки рассм'!K15/'[1]сроки рассм'!J15</f>
        <v>0</v>
      </c>
      <c r="L15" s="78">
        <f>'[1]сроки рассм'!L15/'[1]сроки рассм'!J15</f>
        <v>2.6200873362445414E-3</v>
      </c>
      <c r="M15" s="78">
        <f>'[1]сроки рассм'!M15/'[1]сроки рассм'!J15</f>
        <v>2.6200873362445414E-3</v>
      </c>
      <c r="N15" s="78">
        <f>'[1]сроки рассм'!N15/'[1]сроки рассм'!J15</f>
        <v>0</v>
      </c>
      <c r="O15" s="78">
        <f>'[1]сроки рассм'!O15/'[1]сроки рассм'!J15</f>
        <v>0</v>
      </c>
      <c r="P15" s="78">
        <f>'[1]сроки рассм'!P15/'[1]сроки рассм'!J15</f>
        <v>0</v>
      </c>
      <c r="Q15" s="50">
        <f>[1]ввод!K7</f>
        <v>1</v>
      </c>
      <c r="R15" s="78">
        <f>'[1]сроки рассм'!R15/'[1]сроки рассм'!Q15</f>
        <v>0</v>
      </c>
      <c r="S15" s="78">
        <f>'[1]сроки рассм'!S15/'[1]сроки рассм'!Q15</f>
        <v>0</v>
      </c>
      <c r="T15" s="78">
        <f>'[1]сроки рассм'!T15/'[1]сроки рассм'!Q15</f>
        <v>0</v>
      </c>
      <c r="U15" s="78">
        <f>'[1]сроки рассм'!U15/'[1]сроки рассм'!Q15</f>
        <v>0</v>
      </c>
      <c r="V15" s="78">
        <f>'[1]сроки рассм'!V15/'[1]сроки рассм'!Q15</f>
        <v>0</v>
      </c>
      <c r="W15" s="79">
        <f>'[1]сроки рассм'!W15/'[1]сроки рассм'!Q15</f>
        <v>0</v>
      </c>
    </row>
    <row r="16" spans="1:23" x14ac:dyDescent="0.2">
      <c r="A16" s="48">
        <v>6</v>
      </c>
      <c r="B16" s="49" t="s">
        <v>25</v>
      </c>
      <c r="C16" s="77">
        <f>[1]ввод!C8</f>
        <v>3</v>
      </c>
      <c r="D16" s="78">
        <f>'[1]сроки рассм'!D16/'[1]сроки рассм'!C16</f>
        <v>0</v>
      </c>
      <c r="E16" s="78">
        <f>'[1]сроки рассм'!E16/'[1]сроки рассм'!C16</f>
        <v>0.33333333333333331</v>
      </c>
      <c r="F16" s="78">
        <f>'[1]сроки рассм'!F16/'[1]сроки рассм'!C16</f>
        <v>0</v>
      </c>
      <c r="G16" s="78">
        <f>'[1]сроки рассм'!G16/'[1]сроки рассм'!C16</f>
        <v>0</v>
      </c>
      <c r="H16" s="78">
        <f>'[1]сроки рассм'!H16/'[1]сроки рассм'!C16</f>
        <v>0</v>
      </c>
      <c r="I16" s="78">
        <f>'[1]сроки рассм'!I16/'[1]сроки рассм'!C16</f>
        <v>0</v>
      </c>
      <c r="J16" s="50">
        <f>[1]ввод!G8</f>
        <v>504</v>
      </c>
      <c r="K16" s="78">
        <f>'[1]сроки рассм'!K16/'[1]сроки рассм'!J16</f>
        <v>0</v>
      </c>
      <c r="L16" s="78">
        <f>'[1]сроки рассм'!L16/'[1]сроки рассм'!J16</f>
        <v>0.13492063492063491</v>
      </c>
      <c r="M16" s="78">
        <f>'[1]сроки рассм'!M16/'[1]сроки рассм'!J16</f>
        <v>0</v>
      </c>
      <c r="N16" s="78">
        <f>'[1]сроки рассм'!N16/'[1]сроки рассм'!J16</f>
        <v>0</v>
      </c>
      <c r="O16" s="78">
        <f>'[1]сроки рассм'!O16/'[1]сроки рассм'!J16</f>
        <v>0</v>
      </c>
      <c r="P16" s="78">
        <f>'[1]сроки рассм'!P16/'[1]сроки рассм'!J16</f>
        <v>0</v>
      </c>
      <c r="Q16" s="50">
        <f>[1]ввод!K8</f>
        <v>0</v>
      </c>
      <c r="R16" s="78" t="e">
        <f>'[1]сроки рассм'!R16/'[1]сроки рассм'!Q16</f>
        <v>#DIV/0!</v>
      </c>
      <c r="S16" s="78" t="e">
        <f>'[1]сроки рассм'!S16/'[1]сроки рассм'!Q16</f>
        <v>#DIV/0!</v>
      </c>
      <c r="T16" s="78" t="e">
        <f>'[1]сроки рассм'!T16/'[1]сроки рассм'!Q16</f>
        <v>#DIV/0!</v>
      </c>
      <c r="U16" s="78" t="e">
        <f>'[1]сроки рассм'!U16/'[1]сроки рассм'!Q16</f>
        <v>#DIV/0!</v>
      </c>
      <c r="V16" s="78" t="e">
        <f>'[1]сроки рассм'!V16/'[1]сроки рассм'!Q16</f>
        <v>#DIV/0!</v>
      </c>
      <c r="W16" s="79" t="e">
        <f>'[1]сроки рассм'!W16/'[1]сроки рассм'!Q16</f>
        <v>#DIV/0!</v>
      </c>
    </row>
    <row r="17" spans="1:23" x14ac:dyDescent="0.2">
      <c r="A17" s="48">
        <v>7</v>
      </c>
      <c r="B17" s="53" t="s">
        <v>26</v>
      </c>
      <c r="C17" s="77">
        <f>[1]ввод!C9</f>
        <v>6</v>
      </c>
      <c r="D17" s="78">
        <f>'[1]сроки рассм'!D17/'[1]сроки рассм'!C17</f>
        <v>0</v>
      </c>
      <c r="E17" s="78">
        <f>'[1]сроки рассм'!E17/'[1]сроки рассм'!C17</f>
        <v>0</v>
      </c>
      <c r="F17" s="78">
        <f>'[1]сроки рассм'!F17/'[1]сроки рассм'!C17</f>
        <v>0</v>
      </c>
      <c r="G17" s="78">
        <f>'[1]сроки рассм'!G17/'[1]сроки рассм'!C17</f>
        <v>0</v>
      </c>
      <c r="H17" s="78">
        <f>'[1]сроки рассм'!H17/'[1]сроки рассм'!C17</f>
        <v>0</v>
      </c>
      <c r="I17" s="78">
        <f>'[1]сроки рассм'!I17/'[1]сроки рассм'!C17</f>
        <v>0</v>
      </c>
      <c r="J17" s="50">
        <f>[1]ввод!G9</f>
        <v>451</v>
      </c>
      <c r="K17" s="78">
        <f>'[1]сроки рассм'!K17/'[1]сроки рассм'!J17</f>
        <v>0</v>
      </c>
      <c r="L17" s="78">
        <f>'[1]сроки рассм'!L17/'[1]сроки рассм'!J17</f>
        <v>0</v>
      </c>
      <c r="M17" s="78">
        <f>'[1]сроки рассм'!M17/'[1]сроки рассм'!J17</f>
        <v>0</v>
      </c>
      <c r="N17" s="78">
        <f>'[1]сроки рассм'!N17/'[1]сроки рассм'!J17</f>
        <v>0</v>
      </c>
      <c r="O17" s="78">
        <f>'[1]сроки рассм'!O17/'[1]сроки рассм'!J17</f>
        <v>0</v>
      </c>
      <c r="P17" s="78">
        <f>'[1]сроки рассм'!P17/'[1]сроки рассм'!J17</f>
        <v>0</v>
      </c>
      <c r="Q17" s="50">
        <f>[1]ввод!K9</f>
        <v>0</v>
      </c>
      <c r="R17" s="78" t="e">
        <f>'[1]сроки рассм'!R17/'[1]сроки рассм'!Q17</f>
        <v>#DIV/0!</v>
      </c>
      <c r="S17" s="78" t="e">
        <f>'[1]сроки рассм'!S17/'[1]сроки рассм'!Q17</f>
        <v>#DIV/0!</v>
      </c>
      <c r="T17" s="78" t="e">
        <f>'[1]сроки рассм'!T17/'[1]сроки рассм'!Q17</f>
        <v>#DIV/0!</v>
      </c>
      <c r="U17" s="78" t="e">
        <f>'[1]сроки рассм'!U17/'[1]сроки рассм'!Q17</f>
        <v>#DIV/0!</v>
      </c>
      <c r="V17" s="78" t="e">
        <f>'[1]сроки рассм'!V17/'[1]сроки рассм'!Q17</f>
        <v>#DIV/0!</v>
      </c>
      <c r="W17" s="79" t="e">
        <f>'[1]сроки рассм'!W17/'[1]сроки рассм'!Q17</f>
        <v>#DIV/0!</v>
      </c>
    </row>
    <row r="18" spans="1:23" x14ac:dyDescent="0.2">
      <c r="A18" s="48">
        <v>8</v>
      </c>
      <c r="B18" s="49" t="s">
        <v>27</v>
      </c>
      <c r="C18" s="77">
        <f>[1]ввод!C10</f>
        <v>11</v>
      </c>
      <c r="D18" s="78">
        <f>'[1]сроки рассм'!D18/'[1]сроки рассм'!C18</f>
        <v>0</v>
      </c>
      <c r="E18" s="78">
        <f>'[1]сроки рассм'!E18/'[1]сроки рассм'!C18</f>
        <v>9.0909090909090912E-2</v>
      </c>
      <c r="F18" s="78">
        <f>'[1]сроки рассм'!F18/'[1]сроки рассм'!C18</f>
        <v>0.27272727272727271</v>
      </c>
      <c r="G18" s="78">
        <f>'[1]сроки рассм'!G18/'[1]сроки рассм'!C18</f>
        <v>0</v>
      </c>
      <c r="H18" s="78">
        <f>'[1]сроки рассм'!H18/'[1]сроки рассм'!C18</f>
        <v>0</v>
      </c>
      <c r="I18" s="78">
        <f>'[1]сроки рассм'!I18/'[1]сроки рассм'!C18</f>
        <v>0</v>
      </c>
      <c r="J18" s="50">
        <f>[1]ввод!G10</f>
        <v>1204</v>
      </c>
      <c r="K18" s="78">
        <f>'[1]сроки рассм'!K18/'[1]сроки рассм'!J18</f>
        <v>0</v>
      </c>
      <c r="L18" s="78">
        <f>'[1]сроки рассм'!L18/'[1]сроки рассм'!J18</f>
        <v>0.13205980066445183</v>
      </c>
      <c r="M18" s="78">
        <f>'[1]сроки рассм'!M18/'[1]сроки рассм'!J18</f>
        <v>0</v>
      </c>
      <c r="N18" s="78">
        <f>'[1]сроки рассм'!N18/'[1]сроки рассм'!J18</f>
        <v>0</v>
      </c>
      <c r="O18" s="78">
        <f>'[1]сроки рассм'!O18/'[1]сроки рассм'!J18</f>
        <v>0</v>
      </c>
      <c r="P18" s="78">
        <f>'[1]сроки рассм'!P18/'[1]сроки рассм'!J18</f>
        <v>0</v>
      </c>
      <c r="Q18" s="50">
        <f>[1]ввод!K10</f>
        <v>0</v>
      </c>
      <c r="R18" s="78" t="e">
        <f>'[1]сроки рассм'!R18/'[1]сроки рассм'!Q18</f>
        <v>#DIV/0!</v>
      </c>
      <c r="S18" s="78" t="e">
        <f>'[1]сроки рассм'!S18/'[1]сроки рассм'!Q18</f>
        <v>#DIV/0!</v>
      </c>
      <c r="T18" s="78" t="e">
        <f>'[1]сроки рассм'!T18/'[1]сроки рассм'!Q18</f>
        <v>#DIV/0!</v>
      </c>
      <c r="U18" s="78" t="e">
        <f>'[1]сроки рассм'!U18/'[1]сроки рассм'!Q18</f>
        <v>#DIV/0!</v>
      </c>
      <c r="V18" s="78" t="e">
        <f>'[1]сроки рассм'!V18/'[1]сроки рассм'!Q18</f>
        <v>#DIV/0!</v>
      </c>
      <c r="W18" s="79" t="e">
        <f>'[1]сроки рассм'!W18/'[1]сроки рассм'!Q18</f>
        <v>#DIV/0!</v>
      </c>
    </row>
    <row r="19" spans="1:23" x14ac:dyDescent="0.2">
      <c r="A19" s="48">
        <v>10</v>
      </c>
      <c r="B19" s="49" t="s">
        <v>27</v>
      </c>
      <c r="C19" s="77">
        <f>[1]ввод!C12</f>
        <v>10</v>
      </c>
      <c r="D19" s="78">
        <f>'[1]сроки рассм'!D19/'[1]сроки рассм'!C19</f>
        <v>0</v>
      </c>
      <c r="E19" s="78">
        <f>'[1]сроки рассм'!E19/'[1]сроки рассм'!C19</f>
        <v>0.2</v>
      </c>
      <c r="F19" s="78">
        <f>'[1]сроки рассм'!F19/'[1]сроки рассм'!C19</f>
        <v>0</v>
      </c>
      <c r="G19" s="78">
        <f>'[1]сроки рассм'!G19/'[1]сроки рассм'!C19</f>
        <v>0</v>
      </c>
      <c r="H19" s="78">
        <f>'[1]сроки рассм'!H19/'[1]сроки рассм'!C19</f>
        <v>0</v>
      </c>
      <c r="I19" s="78">
        <f>'[1]сроки рассм'!I19/'[1]сроки рассм'!C19</f>
        <v>0</v>
      </c>
      <c r="J19" s="50">
        <f>[1]ввод!G12</f>
        <v>1309</v>
      </c>
      <c r="K19" s="78">
        <f>'[1]сроки рассм'!K19/'[1]сроки рассм'!J19</f>
        <v>0</v>
      </c>
      <c r="L19" s="78">
        <f>'[1]сроки рассм'!L19/'[1]сроки рассм'!J19</f>
        <v>0</v>
      </c>
      <c r="M19" s="78">
        <f>'[1]сроки рассм'!M19/'[1]сроки рассм'!J19</f>
        <v>0</v>
      </c>
      <c r="N19" s="78">
        <f>'[1]сроки рассм'!N19/'[1]сроки рассм'!J19</f>
        <v>0</v>
      </c>
      <c r="O19" s="78">
        <f>'[1]сроки рассм'!O19/'[1]сроки рассм'!J19</f>
        <v>0</v>
      </c>
      <c r="P19" s="78">
        <f>'[1]сроки рассм'!P19/'[1]сроки рассм'!J19</f>
        <v>0</v>
      </c>
      <c r="Q19" s="50">
        <f>[1]ввод!K12</f>
        <v>1</v>
      </c>
      <c r="R19" s="78">
        <f>'[1]сроки рассм'!R19/'[1]сроки рассм'!Q19</f>
        <v>0</v>
      </c>
      <c r="S19" s="78">
        <f>'[1]сроки рассм'!S19/'[1]сроки рассм'!Q19</f>
        <v>0</v>
      </c>
      <c r="T19" s="78">
        <f>'[1]сроки рассм'!T19/'[1]сроки рассм'!Q19</f>
        <v>0</v>
      </c>
      <c r="U19" s="78">
        <f>'[1]сроки рассм'!U19/'[1]сроки рассм'!Q19</f>
        <v>0</v>
      </c>
      <c r="V19" s="78">
        <f>'[1]сроки рассм'!V19/'[1]сроки рассм'!Q19</f>
        <v>0</v>
      </c>
      <c r="W19" s="79">
        <f>'[1]сроки рассм'!W19/'[1]сроки рассм'!Q19</f>
        <v>0</v>
      </c>
    </row>
    <row r="20" spans="1:23" x14ac:dyDescent="0.2">
      <c r="A20" s="48">
        <v>11</v>
      </c>
      <c r="B20" s="49" t="s">
        <v>28</v>
      </c>
      <c r="C20" s="77">
        <f>[1]ввод!C13</f>
        <v>4</v>
      </c>
      <c r="D20" s="78">
        <f>'[1]сроки рассм'!D20/'[1]сроки рассм'!C20</f>
        <v>0</v>
      </c>
      <c r="E20" s="78">
        <f>'[1]сроки рассм'!E20/'[1]сроки рассм'!C20</f>
        <v>0</v>
      </c>
      <c r="F20" s="78">
        <f>'[1]сроки рассм'!F20/'[1]сроки рассм'!C20</f>
        <v>0</v>
      </c>
      <c r="G20" s="78">
        <f>'[1]сроки рассм'!G20/'[1]сроки рассм'!C20</f>
        <v>0</v>
      </c>
      <c r="H20" s="78">
        <f>'[1]сроки рассм'!H20/'[1]сроки рассм'!C20</f>
        <v>0</v>
      </c>
      <c r="I20" s="78">
        <f>'[1]сроки рассм'!I20/'[1]сроки рассм'!C20</f>
        <v>0</v>
      </c>
      <c r="J20" s="50">
        <f>[1]ввод!G13</f>
        <v>479</v>
      </c>
      <c r="K20" s="78">
        <f>'[1]сроки рассм'!K20/'[1]сроки рассм'!J20</f>
        <v>0</v>
      </c>
      <c r="L20" s="78">
        <f>'[1]сроки рассм'!L20/'[1]сроки рассм'!J20</f>
        <v>0</v>
      </c>
      <c r="M20" s="78">
        <f>'[1]сроки рассм'!M20/'[1]сроки рассм'!J20</f>
        <v>0</v>
      </c>
      <c r="N20" s="78">
        <f>'[1]сроки рассм'!N20/'[1]сроки рассм'!J20</f>
        <v>0</v>
      </c>
      <c r="O20" s="78">
        <f>'[1]сроки рассм'!O20/'[1]сроки рассм'!J20</f>
        <v>0</v>
      </c>
      <c r="P20" s="78">
        <f>'[1]сроки рассм'!P20/'[1]сроки рассм'!J20</f>
        <v>0</v>
      </c>
      <c r="Q20" s="50">
        <f>[1]ввод!K13</f>
        <v>0</v>
      </c>
      <c r="R20" s="78" t="e">
        <f>'[1]сроки рассм'!R20/'[1]сроки рассм'!Q20</f>
        <v>#DIV/0!</v>
      </c>
      <c r="S20" s="78" t="e">
        <f>'[1]сроки рассм'!S20/'[1]сроки рассм'!Q20</f>
        <v>#DIV/0!</v>
      </c>
      <c r="T20" s="78" t="e">
        <f>'[1]сроки рассм'!T20/'[1]сроки рассм'!Q20</f>
        <v>#DIV/0!</v>
      </c>
      <c r="U20" s="78" t="e">
        <f>'[1]сроки рассм'!U20/'[1]сроки рассм'!Q20</f>
        <v>#DIV/0!</v>
      </c>
      <c r="V20" s="78" t="e">
        <f>'[1]сроки рассм'!V20/'[1]сроки рассм'!Q20</f>
        <v>#DIV/0!</v>
      </c>
      <c r="W20" s="79" t="e">
        <f>'[1]сроки рассм'!W20/'[1]сроки рассм'!Q20</f>
        <v>#DIV/0!</v>
      </c>
    </row>
    <row r="21" spans="1:23" x14ac:dyDescent="0.2">
      <c r="A21" s="48">
        <v>12</v>
      </c>
      <c r="B21" s="49" t="s">
        <v>29</v>
      </c>
      <c r="C21" s="77">
        <f>[1]ввод!C14</f>
        <v>14</v>
      </c>
      <c r="D21" s="78">
        <f>'[1]сроки рассм'!D21/'[1]сроки рассм'!C21</f>
        <v>0</v>
      </c>
      <c r="E21" s="78">
        <f>'[1]сроки рассм'!E21/'[1]сроки рассм'!C21</f>
        <v>0</v>
      </c>
      <c r="F21" s="78">
        <f>'[1]сроки рассм'!F21/'[1]сроки рассм'!C21</f>
        <v>0</v>
      </c>
      <c r="G21" s="78">
        <f>'[1]сроки рассм'!G21/'[1]сроки рассм'!C21</f>
        <v>0</v>
      </c>
      <c r="H21" s="78">
        <f>'[1]сроки рассм'!H21/'[1]сроки рассм'!C21</f>
        <v>0</v>
      </c>
      <c r="I21" s="78">
        <f>'[1]сроки рассм'!I21/'[1]сроки рассм'!C21</f>
        <v>0</v>
      </c>
      <c r="J21" s="50">
        <f>[1]ввод!G14</f>
        <v>1935</v>
      </c>
      <c r="K21" s="78">
        <f>'[1]сроки рассм'!K21/'[1]сроки рассм'!J21</f>
        <v>0</v>
      </c>
      <c r="L21" s="78">
        <f>'[1]сроки рассм'!L21/'[1]сроки рассм'!J21</f>
        <v>2.8423772609819122E-2</v>
      </c>
      <c r="M21" s="78">
        <f>'[1]сроки рассм'!M21/'[1]сроки рассм'!J21</f>
        <v>0</v>
      </c>
      <c r="N21" s="78">
        <f>'[1]сроки рассм'!N21/'[1]сроки рассм'!J21</f>
        <v>0</v>
      </c>
      <c r="O21" s="78">
        <f>'[1]сроки рассм'!O21/'[1]сроки рассм'!J21</f>
        <v>0</v>
      </c>
      <c r="P21" s="78">
        <f>'[1]сроки рассм'!P21/'[1]сроки рассм'!J21</f>
        <v>0</v>
      </c>
      <c r="Q21" s="50">
        <f>[1]ввод!K14</f>
        <v>0</v>
      </c>
      <c r="R21" s="78" t="e">
        <f>'[1]сроки рассм'!R21/'[1]сроки рассм'!Q21</f>
        <v>#DIV/0!</v>
      </c>
      <c r="S21" s="78" t="e">
        <f>'[1]сроки рассм'!S21/'[1]сроки рассм'!Q21</f>
        <v>#DIV/0!</v>
      </c>
      <c r="T21" s="78" t="e">
        <f>'[1]сроки рассм'!T21/'[1]сроки рассм'!Q21</f>
        <v>#DIV/0!</v>
      </c>
      <c r="U21" s="78" t="e">
        <f>'[1]сроки рассм'!U21/'[1]сроки рассм'!Q21</f>
        <v>#DIV/0!</v>
      </c>
      <c r="V21" s="78" t="e">
        <f>'[1]сроки рассм'!V21/'[1]сроки рассм'!Q21</f>
        <v>#DIV/0!</v>
      </c>
      <c r="W21" s="79" t="e">
        <f>'[1]сроки рассм'!W21/'[1]сроки рассм'!Q21</f>
        <v>#DIV/0!</v>
      </c>
    </row>
    <row r="22" spans="1:23" x14ac:dyDescent="0.2">
      <c r="A22" s="48">
        <v>13</v>
      </c>
      <c r="B22" s="49" t="s">
        <v>30</v>
      </c>
      <c r="C22" s="77">
        <f>[1]ввод!C15</f>
        <v>4</v>
      </c>
      <c r="D22" s="78">
        <f>'[1]сроки рассм'!D22/'[1]сроки рассм'!C22</f>
        <v>0</v>
      </c>
      <c r="E22" s="78">
        <f>'[1]сроки рассм'!E22/'[1]сроки рассм'!C22</f>
        <v>0</v>
      </c>
      <c r="F22" s="78">
        <f>'[1]сроки рассм'!F22/'[1]сроки рассм'!C22</f>
        <v>0</v>
      </c>
      <c r="G22" s="78">
        <f>'[1]сроки рассм'!G22/'[1]сроки рассм'!C22</f>
        <v>0</v>
      </c>
      <c r="H22" s="78">
        <f>'[1]сроки рассм'!H22/'[1]сроки рассм'!C22</f>
        <v>0</v>
      </c>
      <c r="I22" s="78">
        <f>'[1]сроки рассм'!I22/'[1]сроки рассм'!C22</f>
        <v>0</v>
      </c>
      <c r="J22" s="50">
        <f>[1]ввод!G15</f>
        <v>350</v>
      </c>
      <c r="K22" s="78">
        <f>'[1]сроки рассм'!K22/'[1]сроки рассм'!J22</f>
        <v>0</v>
      </c>
      <c r="L22" s="78">
        <f>'[1]сроки рассм'!L22/'[1]сроки рассм'!J22</f>
        <v>0</v>
      </c>
      <c r="M22" s="78">
        <f>'[1]сроки рассм'!M22/'[1]сроки рассм'!J22</f>
        <v>0</v>
      </c>
      <c r="N22" s="78">
        <f>'[1]сроки рассм'!N22/'[1]сроки рассм'!J22</f>
        <v>0</v>
      </c>
      <c r="O22" s="78">
        <f>'[1]сроки рассм'!O22/'[1]сроки рассм'!J22</f>
        <v>0</v>
      </c>
      <c r="P22" s="78">
        <f>'[1]сроки рассм'!P22/'[1]сроки рассм'!J22</f>
        <v>0</v>
      </c>
      <c r="Q22" s="50">
        <f>[1]ввод!K15</f>
        <v>1</v>
      </c>
      <c r="R22" s="78">
        <f>'[1]сроки рассм'!R22/'[1]сроки рассм'!Q22</f>
        <v>0</v>
      </c>
      <c r="S22" s="78">
        <f>'[1]сроки рассм'!S22/'[1]сроки рассм'!Q22</f>
        <v>0</v>
      </c>
      <c r="T22" s="78">
        <f>'[1]сроки рассм'!T22/'[1]сроки рассм'!Q22</f>
        <v>0</v>
      </c>
      <c r="U22" s="78">
        <f>'[1]сроки рассм'!U22/'[1]сроки рассм'!Q22</f>
        <v>0</v>
      </c>
      <c r="V22" s="78">
        <f>'[1]сроки рассм'!V22/'[1]сроки рассм'!Q22</f>
        <v>0</v>
      </c>
      <c r="W22" s="79">
        <f>'[1]сроки рассм'!W22/'[1]сроки рассм'!Q22</f>
        <v>0</v>
      </c>
    </row>
    <row r="23" spans="1:23" x14ac:dyDescent="0.2">
      <c r="A23" s="48">
        <v>14</v>
      </c>
      <c r="B23" s="49" t="s">
        <v>31</v>
      </c>
      <c r="C23" s="77">
        <f>[1]ввод!C16</f>
        <v>18</v>
      </c>
      <c r="D23" s="78">
        <f>'[1]сроки рассм'!D23/'[1]сроки рассм'!C23</f>
        <v>0</v>
      </c>
      <c r="E23" s="78">
        <f>'[1]сроки рассм'!E23/'[1]сроки рассм'!C23</f>
        <v>5.5555555555555552E-2</v>
      </c>
      <c r="F23" s="78">
        <f>'[1]сроки рассм'!F23/'[1]сроки рассм'!C23</f>
        <v>0</v>
      </c>
      <c r="G23" s="78">
        <f>'[1]сроки рассм'!G23/'[1]сроки рассм'!C23</f>
        <v>0</v>
      </c>
      <c r="H23" s="78">
        <f>'[1]сроки рассм'!H23/'[1]сроки рассм'!C23</f>
        <v>0</v>
      </c>
      <c r="I23" s="78">
        <f>'[1]сроки рассм'!I23/'[1]сроки рассм'!C23</f>
        <v>0</v>
      </c>
      <c r="J23" s="50">
        <f>[1]ввод!G16</f>
        <v>844</v>
      </c>
      <c r="K23" s="78">
        <f>'[1]сроки рассм'!K23/'[1]сроки рассм'!J23</f>
        <v>0</v>
      </c>
      <c r="L23" s="78">
        <f>'[1]сроки рассм'!L23/'[1]сроки рассм'!J23</f>
        <v>0</v>
      </c>
      <c r="M23" s="78">
        <f>'[1]сроки рассм'!M23/'[1]сроки рассм'!J23</f>
        <v>0</v>
      </c>
      <c r="N23" s="78">
        <f>'[1]сроки рассм'!N23/'[1]сроки рассм'!J23</f>
        <v>0</v>
      </c>
      <c r="O23" s="78">
        <f>'[1]сроки рассм'!O23/'[1]сроки рассм'!J23</f>
        <v>0</v>
      </c>
      <c r="P23" s="78">
        <f>'[1]сроки рассм'!P23/'[1]сроки рассм'!J23</f>
        <v>0</v>
      </c>
      <c r="Q23" s="50">
        <f>[1]ввод!K16</f>
        <v>0</v>
      </c>
      <c r="R23" s="78" t="e">
        <f>'[1]сроки рассм'!R23/'[1]сроки рассм'!Q23</f>
        <v>#DIV/0!</v>
      </c>
      <c r="S23" s="78" t="e">
        <f>'[1]сроки рассм'!S23/'[1]сроки рассм'!Q23</f>
        <v>#DIV/0!</v>
      </c>
      <c r="T23" s="78" t="e">
        <f>'[1]сроки рассм'!T23/'[1]сроки рассм'!Q23</f>
        <v>#DIV/0!</v>
      </c>
      <c r="U23" s="78" t="e">
        <f>'[1]сроки рассм'!U23/'[1]сроки рассм'!Q23</f>
        <v>#DIV/0!</v>
      </c>
      <c r="V23" s="78" t="e">
        <f>'[1]сроки рассм'!V23/'[1]сроки рассм'!Q23</f>
        <v>#DIV/0!</v>
      </c>
      <c r="W23" s="79" t="e">
        <f>'[1]сроки рассм'!W23/'[1]сроки рассм'!Q23</f>
        <v>#DIV/0!</v>
      </c>
    </row>
    <row r="24" spans="1:23" x14ac:dyDescent="0.2">
      <c r="A24" s="48">
        <v>15</v>
      </c>
      <c r="B24" s="49" t="s">
        <v>32</v>
      </c>
      <c r="C24" s="77">
        <f>[1]ввод!C17</f>
        <v>4</v>
      </c>
      <c r="D24" s="78">
        <f>'[1]сроки рассм'!D24/'[1]сроки рассм'!C24</f>
        <v>0</v>
      </c>
      <c r="E24" s="78">
        <f>'[1]сроки рассм'!E24/'[1]сроки рассм'!C24</f>
        <v>0.25</v>
      </c>
      <c r="F24" s="78">
        <f>'[1]сроки рассм'!F24/'[1]сроки рассм'!C24</f>
        <v>0</v>
      </c>
      <c r="G24" s="78">
        <f>'[1]сроки рассм'!G24/'[1]сроки рассм'!C24</f>
        <v>0</v>
      </c>
      <c r="H24" s="78">
        <f>'[1]сроки рассм'!H24/'[1]сроки рассм'!C24</f>
        <v>0</v>
      </c>
      <c r="I24" s="78">
        <f>'[1]сроки рассм'!I24/'[1]сроки рассм'!C24</f>
        <v>0</v>
      </c>
      <c r="J24" s="50">
        <f>[1]ввод!G17</f>
        <v>1668</v>
      </c>
      <c r="K24" s="78">
        <f>'[1]сроки рассм'!K24/'[1]сроки рассм'!J24</f>
        <v>0</v>
      </c>
      <c r="L24" s="78">
        <f>'[1]сроки рассм'!L24/'[1]сроки рассм'!J24</f>
        <v>0</v>
      </c>
      <c r="M24" s="78">
        <f>'[1]сроки рассм'!M24/'[1]сроки рассм'!J24</f>
        <v>1.199040767386091E-3</v>
      </c>
      <c r="N24" s="78">
        <f>'[1]сроки рассм'!N24/'[1]сроки рассм'!J24</f>
        <v>0</v>
      </c>
      <c r="O24" s="78">
        <f>'[1]сроки рассм'!O24/'[1]сроки рассм'!J24</f>
        <v>0</v>
      </c>
      <c r="P24" s="78">
        <f>'[1]сроки рассм'!P24/'[1]сроки рассм'!J24</f>
        <v>0</v>
      </c>
      <c r="Q24" s="50">
        <f>[1]ввод!K17</f>
        <v>0</v>
      </c>
      <c r="R24" s="78" t="e">
        <f>'[1]сроки рассм'!R24/'[1]сроки рассм'!Q24</f>
        <v>#DIV/0!</v>
      </c>
      <c r="S24" s="78" t="e">
        <f>'[1]сроки рассм'!S24/'[1]сроки рассм'!Q24</f>
        <v>#DIV/0!</v>
      </c>
      <c r="T24" s="78" t="e">
        <f>'[1]сроки рассм'!T24/'[1]сроки рассм'!Q24</f>
        <v>#DIV/0!</v>
      </c>
      <c r="U24" s="78" t="e">
        <f>'[1]сроки рассм'!U24/'[1]сроки рассм'!Q24</f>
        <v>#DIV/0!</v>
      </c>
      <c r="V24" s="78" t="e">
        <f>'[1]сроки рассм'!V24/'[1]сроки рассм'!Q24</f>
        <v>#DIV/0!</v>
      </c>
      <c r="W24" s="79" t="e">
        <f>'[1]сроки рассм'!W24/'[1]сроки рассм'!Q24</f>
        <v>#DIV/0!</v>
      </c>
    </row>
    <row r="25" spans="1:23" x14ac:dyDescent="0.2">
      <c r="A25" s="48">
        <v>16</v>
      </c>
      <c r="B25" s="49" t="s">
        <v>32</v>
      </c>
      <c r="C25" s="77">
        <f>[1]ввод!C18</f>
        <v>12</v>
      </c>
      <c r="D25" s="78">
        <f>'[1]сроки рассм'!D25/'[1]сроки рассм'!C25</f>
        <v>0</v>
      </c>
      <c r="E25" s="78">
        <f>'[1]сроки рассм'!E25/'[1]сроки рассм'!C25</f>
        <v>0.25</v>
      </c>
      <c r="F25" s="78">
        <f>'[1]сроки рассм'!F25/'[1]сроки рассм'!C25</f>
        <v>8.3333333333333329E-2</v>
      </c>
      <c r="G25" s="78">
        <f>'[1]сроки рассм'!G25/'[1]сроки рассм'!C25</f>
        <v>0</v>
      </c>
      <c r="H25" s="78">
        <f>'[1]сроки рассм'!H25/'[1]сроки рассм'!C25</f>
        <v>0</v>
      </c>
      <c r="I25" s="78">
        <f>'[1]сроки рассм'!I25/'[1]сроки рассм'!C25</f>
        <v>0</v>
      </c>
      <c r="J25" s="50">
        <f>[1]ввод!G18</f>
        <v>1652</v>
      </c>
      <c r="K25" s="78">
        <f>'[1]сроки рассм'!K25/'[1]сроки рассм'!J25</f>
        <v>0</v>
      </c>
      <c r="L25" s="78">
        <f>'[1]сроки рассм'!L25/'[1]сроки рассм'!J25</f>
        <v>0</v>
      </c>
      <c r="M25" s="78">
        <f>'[1]сроки рассм'!M25/'[1]сроки рассм'!J25</f>
        <v>0</v>
      </c>
      <c r="N25" s="78">
        <f>'[1]сроки рассм'!N25/'[1]сроки рассм'!J25</f>
        <v>0</v>
      </c>
      <c r="O25" s="78">
        <f>'[1]сроки рассм'!O25/'[1]сроки рассм'!J25</f>
        <v>0</v>
      </c>
      <c r="P25" s="78">
        <f>'[1]сроки рассм'!P25/'[1]сроки рассм'!J25</f>
        <v>0</v>
      </c>
      <c r="Q25" s="50">
        <f>[1]ввод!K18</f>
        <v>2</v>
      </c>
      <c r="R25" s="78">
        <f>'[1]сроки рассм'!R25/'[1]сроки рассм'!Q25</f>
        <v>0</v>
      </c>
      <c r="S25" s="78">
        <f>'[1]сроки рассм'!S25/'[1]сроки рассм'!Q25</f>
        <v>0</v>
      </c>
      <c r="T25" s="78">
        <f>'[1]сроки рассм'!T25/'[1]сроки рассм'!Q25</f>
        <v>0</v>
      </c>
      <c r="U25" s="78">
        <f>'[1]сроки рассм'!U25/'[1]сроки рассм'!Q25</f>
        <v>0</v>
      </c>
      <c r="V25" s="78">
        <f>'[1]сроки рассм'!V25/'[1]сроки рассм'!Q25</f>
        <v>0</v>
      </c>
      <c r="W25" s="79">
        <f>'[1]сроки рассм'!W25/'[1]сроки рассм'!Q25</f>
        <v>0</v>
      </c>
    </row>
    <row r="26" spans="1:23" x14ac:dyDescent="0.2">
      <c r="A26" s="48">
        <v>17</v>
      </c>
      <c r="B26" s="49" t="s">
        <v>32</v>
      </c>
      <c r="C26" s="77">
        <f>[1]ввод!C19</f>
        <v>2</v>
      </c>
      <c r="D26" s="78">
        <f>'[1]сроки рассм'!D26/'[1]сроки рассм'!C26</f>
        <v>0</v>
      </c>
      <c r="E26" s="78">
        <f>'[1]сроки рассм'!E26/'[1]сроки рассм'!C26</f>
        <v>0</v>
      </c>
      <c r="F26" s="78">
        <f>'[1]сроки рассм'!F26/'[1]сроки рассм'!C26</f>
        <v>0</v>
      </c>
      <c r="G26" s="78">
        <f>'[1]сроки рассм'!G26/'[1]сроки рассм'!C26</f>
        <v>0</v>
      </c>
      <c r="H26" s="78">
        <f>'[1]сроки рассм'!H26/'[1]сроки рассм'!C26</f>
        <v>0</v>
      </c>
      <c r="I26" s="78">
        <f>'[1]сроки рассм'!I26/'[1]сроки рассм'!C26</f>
        <v>0</v>
      </c>
      <c r="J26" s="50">
        <f>[1]ввод!G19</f>
        <v>1853</v>
      </c>
      <c r="K26" s="78">
        <f>'[1]сроки рассм'!K26/'[1]сроки рассм'!J26</f>
        <v>0</v>
      </c>
      <c r="L26" s="78">
        <f>'[1]сроки рассм'!L26/'[1]сроки рассм'!J26</f>
        <v>0</v>
      </c>
      <c r="M26" s="78">
        <f>'[1]сроки рассм'!M26/'[1]сроки рассм'!J26</f>
        <v>0</v>
      </c>
      <c r="N26" s="78">
        <f>'[1]сроки рассм'!N26/'[1]сроки рассм'!J26</f>
        <v>0</v>
      </c>
      <c r="O26" s="78">
        <f>'[1]сроки рассм'!O26/'[1]сроки рассм'!J26</f>
        <v>0</v>
      </c>
      <c r="P26" s="78">
        <f>'[1]сроки рассм'!P26/'[1]сроки рассм'!J26</f>
        <v>0</v>
      </c>
      <c r="Q26" s="50">
        <f>[1]ввод!K19</f>
        <v>0</v>
      </c>
      <c r="R26" s="78" t="e">
        <f>'[1]сроки рассм'!R26/'[1]сроки рассм'!Q26</f>
        <v>#DIV/0!</v>
      </c>
      <c r="S26" s="78" t="e">
        <f>'[1]сроки рассм'!S26/'[1]сроки рассм'!Q26</f>
        <v>#DIV/0!</v>
      </c>
      <c r="T26" s="78" t="e">
        <f>'[1]сроки рассм'!T26/'[1]сроки рассм'!Q26</f>
        <v>#DIV/0!</v>
      </c>
      <c r="U26" s="78" t="e">
        <f>'[1]сроки рассм'!U26/'[1]сроки рассм'!Q26</f>
        <v>#DIV/0!</v>
      </c>
      <c r="V26" s="78" t="e">
        <f>'[1]сроки рассм'!V26/'[1]сроки рассм'!Q26</f>
        <v>#DIV/0!</v>
      </c>
      <c r="W26" s="79" t="e">
        <f>'[1]сроки рассм'!W26/'[1]сроки рассм'!Q26</f>
        <v>#DIV/0!</v>
      </c>
    </row>
    <row r="27" spans="1:23" x14ac:dyDescent="0.2">
      <c r="A27" s="48">
        <v>18</v>
      </c>
      <c r="B27" s="49" t="s">
        <v>32</v>
      </c>
      <c r="C27" s="77">
        <f>[1]ввод!C20</f>
        <v>5</v>
      </c>
      <c r="D27" s="78">
        <f>'[1]сроки рассм'!D27/'[1]сроки рассм'!C27</f>
        <v>0</v>
      </c>
      <c r="E27" s="78">
        <f>'[1]сроки рассм'!E27/'[1]сроки рассм'!C27</f>
        <v>0</v>
      </c>
      <c r="F27" s="78">
        <f>'[1]сроки рассм'!F27/'[1]сроки рассм'!C27</f>
        <v>0</v>
      </c>
      <c r="G27" s="78">
        <f>'[1]сроки рассм'!G27/'[1]сроки рассм'!C27</f>
        <v>0</v>
      </c>
      <c r="H27" s="78">
        <f>'[1]сроки рассм'!H27/'[1]сроки рассм'!C27</f>
        <v>0</v>
      </c>
      <c r="I27" s="78">
        <f>'[1]сроки рассм'!I27/'[1]сроки рассм'!C27</f>
        <v>0</v>
      </c>
      <c r="J27" s="50">
        <f>[1]ввод!G20</f>
        <v>1456</v>
      </c>
      <c r="K27" s="78">
        <f>'[1]сроки рассм'!K27/'[1]сроки рассм'!J27</f>
        <v>0</v>
      </c>
      <c r="L27" s="78">
        <f>'[1]сроки рассм'!L27/'[1]сроки рассм'!J27</f>
        <v>0</v>
      </c>
      <c r="M27" s="78">
        <f>'[1]сроки рассм'!M27/'[1]сроки рассм'!J27</f>
        <v>0</v>
      </c>
      <c r="N27" s="78">
        <f>'[1]сроки рассм'!N27/'[1]сроки рассм'!J27</f>
        <v>0</v>
      </c>
      <c r="O27" s="78">
        <f>'[1]сроки рассм'!O27/'[1]сроки рассм'!J27</f>
        <v>0</v>
      </c>
      <c r="P27" s="78">
        <f>'[1]сроки рассм'!P27/'[1]сроки рассм'!J27</f>
        <v>0</v>
      </c>
      <c r="Q27" s="50">
        <f>[1]ввод!K20</f>
        <v>0</v>
      </c>
      <c r="R27" s="78" t="e">
        <f>'[1]сроки рассм'!R27/'[1]сроки рассм'!Q27</f>
        <v>#DIV/0!</v>
      </c>
      <c r="S27" s="78" t="e">
        <f>'[1]сроки рассм'!S27/'[1]сроки рассм'!Q27</f>
        <v>#DIV/0!</v>
      </c>
      <c r="T27" s="78" t="e">
        <f>'[1]сроки рассм'!T27/'[1]сроки рассм'!Q27</f>
        <v>#DIV/0!</v>
      </c>
      <c r="U27" s="78" t="e">
        <f>'[1]сроки рассм'!U27/'[1]сроки рассм'!Q27</f>
        <v>#DIV/0!</v>
      </c>
      <c r="V27" s="78" t="e">
        <f>'[1]сроки рассм'!V27/'[1]сроки рассм'!Q27</f>
        <v>#DIV/0!</v>
      </c>
      <c r="W27" s="79" t="e">
        <f>'[1]сроки рассм'!W27/'[1]сроки рассм'!Q27</f>
        <v>#DIV/0!</v>
      </c>
    </row>
    <row r="28" spans="1:23" x14ac:dyDescent="0.2">
      <c r="A28" s="48">
        <v>19</v>
      </c>
      <c r="B28" s="49" t="s">
        <v>33</v>
      </c>
      <c r="C28" s="77">
        <f>[1]ввод!C21</f>
        <v>3</v>
      </c>
      <c r="D28" s="78">
        <f>'[1]сроки рассм'!D28/'[1]сроки рассм'!C28</f>
        <v>0</v>
      </c>
      <c r="E28" s="78">
        <f>'[1]сроки рассм'!E28/'[1]сроки рассм'!C28</f>
        <v>0</v>
      </c>
      <c r="F28" s="78">
        <f>'[1]сроки рассм'!F28/'[1]сроки рассм'!C28</f>
        <v>0</v>
      </c>
      <c r="G28" s="78">
        <f>'[1]сроки рассм'!G28/'[1]сроки рассм'!C28</f>
        <v>0</v>
      </c>
      <c r="H28" s="78">
        <f>'[1]сроки рассм'!H28/'[1]сроки рассм'!C28</f>
        <v>0</v>
      </c>
      <c r="I28" s="78">
        <f>'[1]сроки рассм'!I28/'[1]сроки рассм'!C28</f>
        <v>0</v>
      </c>
      <c r="J28" s="50">
        <f>[1]ввод!G21</f>
        <v>796</v>
      </c>
      <c r="K28" s="78">
        <f>'[1]сроки рассм'!K28/'[1]сроки рассм'!J28</f>
        <v>0</v>
      </c>
      <c r="L28" s="78">
        <f>'[1]сроки рассм'!L28/'[1]сроки рассм'!J28</f>
        <v>0</v>
      </c>
      <c r="M28" s="78">
        <f>'[1]сроки рассм'!M28/'[1]сроки рассм'!J28</f>
        <v>0</v>
      </c>
      <c r="N28" s="78">
        <f>'[1]сроки рассм'!N28/'[1]сроки рассм'!J28</f>
        <v>0</v>
      </c>
      <c r="O28" s="78">
        <f>'[1]сроки рассм'!O28/'[1]сроки рассм'!J28</f>
        <v>0</v>
      </c>
      <c r="P28" s="78">
        <f>'[1]сроки рассм'!P28/'[1]сроки рассм'!J28</f>
        <v>0</v>
      </c>
      <c r="Q28" s="50">
        <f>[1]ввод!K21</f>
        <v>0</v>
      </c>
      <c r="R28" s="78" t="e">
        <f>'[1]сроки рассм'!R28/'[1]сроки рассм'!Q28</f>
        <v>#DIV/0!</v>
      </c>
      <c r="S28" s="78" t="e">
        <f>'[1]сроки рассм'!S28/'[1]сроки рассм'!Q28</f>
        <v>#DIV/0!</v>
      </c>
      <c r="T28" s="78" t="e">
        <f>'[1]сроки рассм'!T28/'[1]сроки рассм'!Q28</f>
        <v>#DIV/0!</v>
      </c>
      <c r="U28" s="78" t="e">
        <f>'[1]сроки рассм'!U28/'[1]сроки рассм'!Q28</f>
        <v>#DIV/0!</v>
      </c>
      <c r="V28" s="78" t="e">
        <f>'[1]сроки рассм'!V28/'[1]сроки рассм'!Q28</f>
        <v>#DIV/0!</v>
      </c>
      <c r="W28" s="79" t="e">
        <f>'[1]сроки рассм'!W28/'[1]сроки рассм'!Q28</f>
        <v>#DIV/0!</v>
      </c>
    </row>
    <row r="29" spans="1:23" x14ac:dyDescent="0.2">
      <c r="A29" s="48">
        <v>20</v>
      </c>
      <c r="B29" s="49" t="s">
        <v>33</v>
      </c>
      <c r="C29" s="77">
        <f>[1]ввод!C22</f>
        <v>11</v>
      </c>
      <c r="D29" s="78">
        <f>'[1]сроки рассм'!D29/'[1]сроки рассм'!C29</f>
        <v>0</v>
      </c>
      <c r="E29" s="78">
        <f>'[1]сроки рассм'!E29/'[1]сроки рассм'!C29</f>
        <v>0</v>
      </c>
      <c r="F29" s="78">
        <f>'[1]сроки рассм'!F29/'[1]сроки рассм'!C29</f>
        <v>0</v>
      </c>
      <c r="G29" s="78">
        <f>'[1]сроки рассм'!G29/'[1]сроки рассм'!C29</f>
        <v>0</v>
      </c>
      <c r="H29" s="78">
        <f>'[1]сроки рассм'!H29/'[1]сроки рассм'!C29</f>
        <v>0</v>
      </c>
      <c r="I29" s="78">
        <f>'[1]сроки рассм'!I29/'[1]сроки рассм'!C29</f>
        <v>0</v>
      </c>
      <c r="J29" s="50">
        <f>[1]ввод!G22</f>
        <v>622</v>
      </c>
      <c r="K29" s="78">
        <f>'[1]сроки рассм'!K29/'[1]сроки рассм'!J29</f>
        <v>0</v>
      </c>
      <c r="L29" s="78">
        <f>'[1]сроки рассм'!L29/'[1]сроки рассм'!J29</f>
        <v>1.9292604501607719E-2</v>
      </c>
      <c r="M29" s="78">
        <f>'[1]сроки рассм'!M29/'[1]сроки рассм'!J29</f>
        <v>0</v>
      </c>
      <c r="N29" s="78">
        <f>'[1]сроки рассм'!N29/'[1]сроки рассм'!J29</f>
        <v>0</v>
      </c>
      <c r="O29" s="78">
        <f>'[1]сроки рассм'!O29/'[1]сроки рассм'!J29</f>
        <v>0</v>
      </c>
      <c r="P29" s="78">
        <f>'[1]сроки рассм'!P29/'[1]сроки рассм'!J29</f>
        <v>0</v>
      </c>
      <c r="Q29" s="50">
        <f>[1]ввод!K22</f>
        <v>1</v>
      </c>
      <c r="R29" s="78">
        <f>'[1]сроки рассм'!R29/'[1]сроки рассм'!Q29</f>
        <v>0</v>
      </c>
      <c r="S29" s="78">
        <f>'[1]сроки рассм'!S29/'[1]сроки рассм'!Q29</f>
        <v>0</v>
      </c>
      <c r="T29" s="78">
        <f>'[1]сроки рассм'!T29/'[1]сроки рассм'!Q29</f>
        <v>0</v>
      </c>
      <c r="U29" s="78">
        <f>'[1]сроки рассм'!U29/'[1]сроки рассм'!Q29</f>
        <v>0</v>
      </c>
      <c r="V29" s="78">
        <f>'[1]сроки рассм'!V29/'[1]сроки рассм'!Q29</f>
        <v>0</v>
      </c>
      <c r="W29" s="79">
        <f>'[1]сроки рассм'!W29/'[1]сроки рассм'!Q29</f>
        <v>0</v>
      </c>
    </row>
    <row r="30" spans="1:23" x14ac:dyDescent="0.2">
      <c r="A30" s="48">
        <v>21</v>
      </c>
      <c r="B30" s="49" t="s">
        <v>34</v>
      </c>
      <c r="C30" s="77">
        <f>[1]ввод!C23</f>
        <v>11</v>
      </c>
      <c r="D30" s="78">
        <f>'[1]сроки рассм'!D30/'[1]сроки рассм'!C30</f>
        <v>0</v>
      </c>
      <c r="E30" s="78">
        <f>'[1]сроки рассм'!E30/'[1]сроки рассм'!C30</f>
        <v>0.36363636363636365</v>
      </c>
      <c r="F30" s="78">
        <f>'[1]сроки рассм'!F30/'[1]сроки рассм'!C30</f>
        <v>9.0909090909090912E-2</v>
      </c>
      <c r="G30" s="78">
        <f>'[1]сроки рассм'!G30/'[1]сроки рассм'!C30</f>
        <v>0</v>
      </c>
      <c r="H30" s="78">
        <f>'[1]сроки рассм'!H30/'[1]сроки рассм'!C30</f>
        <v>0</v>
      </c>
      <c r="I30" s="78">
        <f>'[1]сроки рассм'!I30/'[1]сроки рассм'!C30</f>
        <v>0</v>
      </c>
      <c r="J30" s="50">
        <f>[1]ввод!G23</f>
        <v>1140</v>
      </c>
      <c r="K30" s="78">
        <f>'[1]сроки рассм'!K30/'[1]сроки рассм'!J30</f>
        <v>0</v>
      </c>
      <c r="L30" s="78">
        <f>'[1]сроки рассм'!L30/'[1]сроки рассм'!J30</f>
        <v>0</v>
      </c>
      <c r="M30" s="78">
        <f>'[1]сроки рассм'!M30/'[1]сроки рассм'!J30</f>
        <v>0</v>
      </c>
      <c r="N30" s="78">
        <f>'[1]сроки рассм'!N30/'[1]сроки рассм'!J30</f>
        <v>0</v>
      </c>
      <c r="O30" s="78">
        <f>'[1]сроки рассм'!O30/'[1]сроки рассм'!J30</f>
        <v>0</v>
      </c>
      <c r="P30" s="78">
        <f>'[1]сроки рассм'!P30/'[1]сроки рассм'!J30</f>
        <v>0</v>
      </c>
      <c r="Q30" s="50">
        <f>[1]ввод!K23</f>
        <v>0</v>
      </c>
      <c r="R30" s="78" t="e">
        <f>'[1]сроки рассм'!R30/'[1]сроки рассм'!Q30</f>
        <v>#DIV/0!</v>
      </c>
      <c r="S30" s="78" t="e">
        <f>'[1]сроки рассм'!S30/'[1]сроки рассм'!Q30</f>
        <v>#DIV/0!</v>
      </c>
      <c r="T30" s="78" t="e">
        <f>'[1]сроки рассм'!T30/'[1]сроки рассм'!Q30</f>
        <v>#DIV/0!</v>
      </c>
      <c r="U30" s="78" t="e">
        <f>'[1]сроки рассм'!U30/'[1]сроки рассм'!Q30</f>
        <v>#DIV/0!</v>
      </c>
      <c r="V30" s="78" t="e">
        <f>'[1]сроки рассм'!V30/'[1]сроки рассм'!Q30</f>
        <v>#DIV/0!</v>
      </c>
      <c r="W30" s="79" t="e">
        <f>'[1]сроки рассм'!W30/'[1]сроки рассм'!Q30</f>
        <v>#DIV/0!</v>
      </c>
    </row>
    <row r="31" spans="1:23" x14ac:dyDescent="0.2">
      <c r="A31" s="48">
        <v>22</v>
      </c>
      <c r="B31" s="49" t="s">
        <v>35</v>
      </c>
      <c r="C31" s="77">
        <f>[1]ввод!C24</f>
        <v>8</v>
      </c>
      <c r="D31" s="78">
        <f>'[1]сроки рассм'!D31/'[1]сроки рассм'!C31</f>
        <v>0</v>
      </c>
      <c r="E31" s="78">
        <f>'[1]сроки рассм'!E31/'[1]сроки рассм'!C31</f>
        <v>0</v>
      </c>
      <c r="F31" s="78">
        <f>'[1]сроки рассм'!F31/'[1]сроки рассм'!C31</f>
        <v>0</v>
      </c>
      <c r="G31" s="78">
        <f>'[1]сроки рассм'!G31/'[1]сроки рассм'!C31</f>
        <v>0</v>
      </c>
      <c r="H31" s="78">
        <f>'[1]сроки рассм'!H31/'[1]сроки рассм'!C31</f>
        <v>0</v>
      </c>
      <c r="I31" s="78">
        <f>'[1]сроки рассм'!I31/'[1]сроки рассм'!C31</f>
        <v>0</v>
      </c>
      <c r="J31" s="50">
        <f>[1]ввод!G24</f>
        <v>333</v>
      </c>
      <c r="K31" s="78">
        <f>'[1]сроки рассм'!K31/'[1]сроки рассм'!J31</f>
        <v>0</v>
      </c>
      <c r="L31" s="78">
        <f>'[1]сроки рассм'!L31/'[1]сроки рассм'!J31</f>
        <v>0</v>
      </c>
      <c r="M31" s="78">
        <f>'[1]сроки рассм'!M31/'[1]сроки рассм'!J31</f>
        <v>0</v>
      </c>
      <c r="N31" s="78">
        <f>'[1]сроки рассм'!N31/'[1]сроки рассм'!J31</f>
        <v>0</v>
      </c>
      <c r="O31" s="78">
        <f>'[1]сроки рассм'!O31/'[1]сроки рассм'!J31</f>
        <v>0</v>
      </c>
      <c r="P31" s="78">
        <f>'[1]сроки рассм'!P31/'[1]сроки рассм'!J31</f>
        <v>0</v>
      </c>
      <c r="Q31" s="50">
        <f>[1]ввод!K24</f>
        <v>0</v>
      </c>
      <c r="R31" s="78" t="e">
        <f>'[1]сроки рассм'!R31/'[1]сроки рассм'!Q31</f>
        <v>#DIV/0!</v>
      </c>
      <c r="S31" s="78" t="e">
        <f>'[1]сроки рассм'!S31/'[1]сроки рассм'!Q31</f>
        <v>#DIV/0!</v>
      </c>
      <c r="T31" s="78" t="e">
        <f>'[1]сроки рассм'!T31/'[1]сроки рассм'!Q31</f>
        <v>#DIV/0!</v>
      </c>
      <c r="U31" s="78" t="e">
        <f>'[1]сроки рассм'!U31/'[1]сроки рассм'!Q31</f>
        <v>#DIV/0!</v>
      </c>
      <c r="V31" s="78" t="e">
        <f>'[1]сроки рассм'!V31/'[1]сроки рассм'!Q31</f>
        <v>#DIV/0!</v>
      </c>
      <c r="W31" s="79" t="e">
        <f>'[1]сроки рассм'!W31/'[1]сроки рассм'!Q31</f>
        <v>#DIV/0!</v>
      </c>
    </row>
    <row r="32" spans="1:23" x14ac:dyDescent="0.2">
      <c r="A32" s="48">
        <v>23</v>
      </c>
      <c r="B32" s="49" t="s">
        <v>36</v>
      </c>
      <c r="C32" s="77">
        <f>[1]ввод!C25</f>
        <v>10</v>
      </c>
      <c r="D32" s="78">
        <f>'[1]сроки рассм'!D32/'[1]сроки рассм'!C32</f>
        <v>0</v>
      </c>
      <c r="E32" s="78">
        <f>'[1]сроки рассм'!E32/'[1]сроки рассм'!C32</f>
        <v>0.1</v>
      </c>
      <c r="F32" s="78">
        <f>'[1]сроки рассм'!F32/'[1]сроки рассм'!C32</f>
        <v>0</v>
      </c>
      <c r="G32" s="78">
        <f>'[1]сроки рассм'!G32/'[1]сроки рассм'!C32</f>
        <v>0</v>
      </c>
      <c r="H32" s="78">
        <f>'[1]сроки рассм'!H32/'[1]сроки рассм'!C32</f>
        <v>0</v>
      </c>
      <c r="I32" s="78">
        <f>'[1]сроки рассм'!I32/'[1]сроки рассм'!C32</f>
        <v>0</v>
      </c>
      <c r="J32" s="50">
        <f>[1]ввод!G25</f>
        <v>1151</v>
      </c>
      <c r="K32" s="78">
        <f>'[1]сроки рассм'!K32/'[1]сроки рассм'!J32</f>
        <v>0</v>
      </c>
      <c r="L32" s="78">
        <f>'[1]сроки рассм'!L32/'[1]сроки рассм'!J32</f>
        <v>2.6064291920069507E-3</v>
      </c>
      <c r="M32" s="78">
        <f>'[1]сроки рассм'!M32/'[1]сроки рассм'!J32</f>
        <v>0</v>
      </c>
      <c r="N32" s="78">
        <f>'[1]сроки рассм'!N32/'[1]сроки рассм'!J32</f>
        <v>0</v>
      </c>
      <c r="O32" s="78">
        <f>'[1]сроки рассм'!O32/'[1]сроки рассм'!J32</f>
        <v>0</v>
      </c>
      <c r="P32" s="78">
        <f>'[1]сроки рассм'!P32/'[1]сроки рассм'!J32</f>
        <v>0</v>
      </c>
      <c r="Q32" s="50">
        <f>[1]ввод!K25</f>
        <v>0</v>
      </c>
      <c r="R32" s="78" t="e">
        <f>'[1]сроки рассм'!R32/'[1]сроки рассм'!Q32</f>
        <v>#DIV/0!</v>
      </c>
      <c r="S32" s="78" t="e">
        <f>'[1]сроки рассм'!S32/'[1]сроки рассм'!Q32</f>
        <v>#DIV/0!</v>
      </c>
      <c r="T32" s="78" t="e">
        <f>'[1]сроки рассм'!T32/'[1]сроки рассм'!Q32</f>
        <v>#DIV/0!</v>
      </c>
      <c r="U32" s="78" t="e">
        <f>'[1]сроки рассм'!U32/'[1]сроки рассм'!Q32</f>
        <v>#DIV/0!</v>
      </c>
      <c r="V32" s="78" t="e">
        <f>'[1]сроки рассм'!V32/'[1]сроки рассм'!Q32</f>
        <v>#DIV/0!</v>
      </c>
      <c r="W32" s="79" t="e">
        <f>'[1]сроки рассм'!W32/'[1]сроки рассм'!Q32</f>
        <v>#DIV/0!</v>
      </c>
    </row>
    <row r="33" spans="1:23" x14ac:dyDescent="0.2">
      <c r="A33" s="48">
        <v>24</v>
      </c>
      <c r="B33" s="49" t="s">
        <v>37</v>
      </c>
      <c r="C33" s="77">
        <f>[1]ввод!C26</f>
        <v>22</v>
      </c>
      <c r="D33" s="78">
        <f>'[1]сроки рассм'!D33/'[1]сроки рассм'!C33</f>
        <v>0</v>
      </c>
      <c r="E33" s="78">
        <f>'[1]сроки рассм'!E33/'[1]сроки рассм'!C33</f>
        <v>4.5454545454545456E-2</v>
      </c>
      <c r="F33" s="78">
        <f>'[1]сроки рассм'!F33/'[1]сроки рассм'!C33</f>
        <v>0</v>
      </c>
      <c r="G33" s="78">
        <f>'[1]сроки рассм'!G33/'[1]сроки рассм'!C33</f>
        <v>0</v>
      </c>
      <c r="H33" s="78">
        <f>'[1]сроки рассм'!H33/'[1]сроки рассм'!C33</f>
        <v>0</v>
      </c>
      <c r="I33" s="78">
        <f>'[1]сроки рассм'!I33/'[1]сроки рассм'!C33</f>
        <v>0</v>
      </c>
      <c r="J33" s="50">
        <f>[1]ввод!G26</f>
        <v>1534</v>
      </c>
      <c r="K33" s="78">
        <f>'[1]сроки рассм'!K33/'[1]сроки рассм'!J33</f>
        <v>0</v>
      </c>
      <c r="L33" s="78">
        <f>'[1]сроки рассм'!L33/'[1]сроки рассм'!J33</f>
        <v>1.9556714471968711E-3</v>
      </c>
      <c r="M33" s="78">
        <f>'[1]сроки рассм'!M33/'[1]сроки рассм'!J33</f>
        <v>0</v>
      </c>
      <c r="N33" s="78">
        <f>'[1]сроки рассм'!N33/'[1]сроки рассм'!J33</f>
        <v>0</v>
      </c>
      <c r="O33" s="78">
        <f>'[1]сроки рассм'!O33/'[1]сроки рассм'!J33</f>
        <v>0</v>
      </c>
      <c r="P33" s="78">
        <f>'[1]сроки рассм'!P33/'[1]сроки рассм'!J33</f>
        <v>0</v>
      </c>
      <c r="Q33" s="50">
        <f>[1]ввод!K26</f>
        <v>0</v>
      </c>
      <c r="R33" s="78" t="e">
        <f>'[1]сроки рассм'!R33/'[1]сроки рассм'!Q33</f>
        <v>#DIV/0!</v>
      </c>
      <c r="S33" s="78" t="e">
        <f>'[1]сроки рассм'!S33/'[1]сроки рассм'!Q33</f>
        <v>#DIV/0!</v>
      </c>
      <c r="T33" s="78" t="e">
        <f>'[1]сроки рассм'!T33/'[1]сроки рассм'!Q33</f>
        <v>#DIV/0!</v>
      </c>
      <c r="U33" s="78" t="e">
        <f>'[1]сроки рассм'!U33/'[1]сроки рассм'!Q33</f>
        <v>#DIV/0!</v>
      </c>
      <c r="V33" s="78" t="e">
        <f>'[1]сроки рассм'!V33/'[1]сроки рассм'!Q33</f>
        <v>#DIV/0!</v>
      </c>
      <c r="W33" s="79" t="e">
        <f>'[1]сроки рассм'!W33/'[1]сроки рассм'!Q33</f>
        <v>#DIV/0!</v>
      </c>
    </row>
    <row r="34" spans="1:23" x14ac:dyDescent="0.2">
      <c r="A34" s="48">
        <v>25</v>
      </c>
      <c r="B34" s="49" t="s">
        <v>38</v>
      </c>
      <c r="C34" s="77">
        <f>[1]ввод!C27</f>
        <v>10</v>
      </c>
      <c r="D34" s="78">
        <f>'[1]сроки рассм'!D34/'[1]сроки рассм'!C34</f>
        <v>0</v>
      </c>
      <c r="E34" s="78">
        <f>'[1]сроки рассм'!E34/'[1]сроки рассм'!C34</f>
        <v>0.1</v>
      </c>
      <c r="F34" s="78">
        <f>'[1]сроки рассм'!F34/'[1]сроки рассм'!C34</f>
        <v>0</v>
      </c>
      <c r="G34" s="78">
        <f>'[1]сроки рассм'!G34/'[1]сроки рассм'!C34</f>
        <v>0</v>
      </c>
      <c r="H34" s="78">
        <f>'[1]сроки рассм'!H34/'[1]сроки рассм'!C34</f>
        <v>0</v>
      </c>
      <c r="I34" s="78">
        <f>'[1]сроки рассм'!I34/'[1]сроки рассм'!C34</f>
        <v>0</v>
      </c>
      <c r="J34" s="50">
        <f>[1]ввод!G27</f>
        <v>755</v>
      </c>
      <c r="K34" s="78">
        <f>'[1]сроки рассм'!K34/'[1]сроки рассм'!J34</f>
        <v>0</v>
      </c>
      <c r="L34" s="78">
        <f>'[1]сроки рассм'!L34/'[1]сроки рассм'!J34</f>
        <v>0</v>
      </c>
      <c r="M34" s="78">
        <f>'[1]сроки рассм'!M34/'[1]сроки рассм'!J34</f>
        <v>0</v>
      </c>
      <c r="N34" s="78">
        <f>'[1]сроки рассм'!N34/'[1]сроки рассм'!J34</f>
        <v>0</v>
      </c>
      <c r="O34" s="78">
        <f>'[1]сроки рассм'!O34/'[1]сроки рассм'!J34</f>
        <v>0</v>
      </c>
      <c r="P34" s="78">
        <f>'[1]сроки рассм'!P34/'[1]сроки рассм'!J34</f>
        <v>0</v>
      </c>
      <c r="Q34" s="50">
        <f>[1]ввод!K27</f>
        <v>0</v>
      </c>
      <c r="R34" s="78" t="e">
        <f>'[1]сроки рассм'!R34/'[1]сроки рассм'!Q34</f>
        <v>#DIV/0!</v>
      </c>
      <c r="S34" s="78" t="e">
        <f>'[1]сроки рассм'!S34/'[1]сроки рассм'!Q34</f>
        <v>#DIV/0!</v>
      </c>
      <c r="T34" s="78" t="e">
        <f>'[1]сроки рассм'!T34/'[1]сроки рассм'!Q34</f>
        <v>#DIV/0!</v>
      </c>
      <c r="U34" s="78" t="e">
        <f>'[1]сроки рассм'!U34/'[1]сроки рассм'!Q34</f>
        <v>#DIV/0!</v>
      </c>
      <c r="V34" s="78" t="e">
        <f>'[1]сроки рассм'!V34/'[1]сроки рассм'!Q34</f>
        <v>#DIV/0!</v>
      </c>
      <c r="W34" s="79" t="e">
        <f>'[1]сроки рассм'!W34/'[1]сроки рассм'!Q34</f>
        <v>#DIV/0!</v>
      </c>
    </row>
    <row r="35" spans="1:23" x14ac:dyDescent="0.2">
      <c r="A35" s="48">
        <v>26</v>
      </c>
      <c r="B35" s="49" t="s">
        <v>39</v>
      </c>
      <c r="C35" s="77">
        <f>[1]ввод!C28</f>
        <v>5</v>
      </c>
      <c r="D35" s="78">
        <f>'[1]сроки рассм'!D35/'[1]сроки рассм'!C35</f>
        <v>0</v>
      </c>
      <c r="E35" s="78">
        <f>'[1]сроки рассм'!E35/'[1]сроки рассм'!C35</f>
        <v>0</v>
      </c>
      <c r="F35" s="78">
        <f>'[1]сроки рассм'!F35/'[1]сроки рассм'!C35</f>
        <v>0</v>
      </c>
      <c r="G35" s="78">
        <f>'[1]сроки рассм'!G35/'[1]сроки рассм'!C35</f>
        <v>0</v>
      </c>
      <c r="H35" s="78">
        <f>'[1]сроки рассм'!H35/'[1]сроки рассм'!C35</f>
        <v>0</v>
      </c>
      <c r="I35" s="78">
        <f>'[1]сроки рассм'!I35/'[1]сроки рассм'!C35</f>
        <v>0</v>
      </c>
      <c r="J35" s="50">
        <f>[1]ввод!G28</f>
        <v>351</v>
      </c>
      <c r="K35" s="78">
        <f>'[1]сроки рассм'!K35/'[1]сроки рассм'!J35</f>
        <v>0</v>
      </c>
      <c r="L35" s="78">
        <f>'[1]сроки рассм'!L35/'[1]сроки рассм'!J35</f>
        <v>0</v>
      </c>
      <c r="M35" s="78">
        <f>'[1]сроки рассм'!M35/'[1]сроки рассм'!J35</f>
        <v>0</v>
      </c>
      <c r="N35" s="78">
        <f>'[1]сроки рассм'!N35/'[1]сроки рассм'!J35</f>
        <v>0</v>
      </c>
      <c r="O35" s="78">
        <f>'[1]сроки рассм'!O35/'[1]сроки рассм'!J35</f>
        <v>0</v>
      </c>
      <c r="P35" s="78">
        <f>'[1]сроки рассм'!P35/'[1]сроки рассм'!J35</f>
        <v>0</v>
      </c>
      <c r="Q35" s="50">
        <f>[1]ввод!K28</f>
        <v>0</v>
      </c>
      <c r="R35" s="78" t="e">
        <f>'[1]сроки рассм'!R35/'[1]сроки рассм'!Q35</f>
        <v>#DIV/0!</v>
      </c>
      <c r="S35" s="78" t="e">
        <f>'[1]сроки рассм'!S35/'[1]сроки рассм'!Q35</f>
        <v>#DIV/0!</v>
      </c>
      <c r="T35" s="78" t="e">
        <f>'[1]сроки рассм'!T35/'[1]сроки рассм'!Q35</f>
        <v>#DIV/0!</v>
      </c>
      <c r="U35" s="78" t="e">
        <f>'[1]сроки рассм'!U35/'[1]сроки рассм'!Q35</f>
        <v>#DIV/0!</v>
      </c>
      <c r="V35" s="78" t="e">
        <f>'[1]сроки рассм'!V35/'[1]сроки рассм'!Q35</f>
        <v>#DIV/0!</v>
      </c>
      <c r="W35" s="79" t="e">
        <f>'[1]сроки рассм'!W35/'[1]сроки рассм'!Q35</f>
        <v>#DIV/0!</v>
      </c>
    </row>
    <row r="36" spans="1:23" x14ac:dyDescent="0.2">
      <c r="A36" s="48">
        <v>27</v>
      </c>
      <c r="B36" s="49" t="s">
        <v>40</v>
      </c>
      <c r="C36" s="77">
        <f>[1]ввод!C29</f>
        <v>7</v>
      </c>
      <c r="D36" s="78">
        <f>'[1]сроки рассм'!D36/'[1]сроки рассм'!C36</f>
        <v>0</v>
      </c>
      <c r="E36" s="78">
        <f>'[1]сроки рассм'!E36/'[1]сроки рассм'!C36</f>
        <v>0.14285714285714285</v>
      </c>
      <c r="F36" s="78">
        <f>'[1]сроки рассм'!F36/'[1]сроки рассм'!C36</f>
        <v>0</v>
      </c>
      <c r="G36" s="78">
        <f>'[1]сроки рассм'!G36/'[1]сроки рассм'!C36</f>
        <v>0</v>
      </c>
      <c r="H36" s="78">
        <f>'[1]сроки рассм'!H36/'[1]сроки рассм'!C36</f>
        <v>0</v>
      </c>
      <c r="I36" s="78">
        <f>'[1]сроки рассм'!I36/'[1]сроки рассм'!C36</f>
        <v>0</v>
      </c>
      <c r="J36" s="50">
        <f>[1]ввод!G29</f>
        <v>350</v>
      </c>
      <c r="K36" s="78">
        <f>'[1]сроки рассм'!K36/'[1]сроки рассм'!J36</f>
        <v>0</v>
      </c>
      <c r="L36" s="78">
        <f>'[1]сроки рассм'!L36/'[1]сроки рассм'!J36</f>
        <v>2.2857142857142857E-2</v>
      </c>
      <c r="M36" s="78">
        <f>'[1]сроки рассм'!M36/'[1]сроки рассм'!J36</f>
        <v>0</v>
      </c>
      <c r="N36" s="78">
        <f>'[1]сроки рассм'!N36/'[1]сроки рассм'!J36</f>
        <v>0</v>
      </c>
      <c r="O36" s="78">
        <f>'[1]сроки рассм'!O36/'[1]сроки рассм'!J36</f>
        <v>0</v>
      </c>
      <c r="P36" s="78">
        <f>'[1]сроки рассм'!P36/'[1]сроки рассм'!J36</f>
        <v>0</v>
      </c>
      <c r="Q36" s="50">
        <f>[1]ввод!K29</f>
        <v>1</v>
      </c>
      <c r="R36" s="78">
        <f>'[1]сроки рассм'!R36/'[1]сроки рассм'!Q36</f>
        <v>0</v>
      </c>
      <c r="S36" s="78">
        <f>'[1]сроки рассм'!S36/'[1]сроки рассм'!Q36</f>
        <v>0</v>
      </c>
      <c r="T36" s="78">
        <f>'[1]сроки рассм'!T36/'[1]сроки рассм'!Q36</f>
        <v>0</v>
      </c>
      <c r="U36" s="78">
        <f>'[1]сроки рассм'!U36/'[1]сроки рассм'!Q36</f>
        <v>0</v>
      </c>
      <c r="V36" s="78">
        <f>'[1]сроки рассм'!V36/'[1]сроки рассм'!Q36</f>
        <v>0</v>
      </c>
      <c r="W36" s="79">
        <f>'[1]сроки рассм'!W36/'[1]сроки рассм'!Q36</f>
        <v>0</v>
      </c>
    </row>
    <row r="37" spans="1:23" x14ac:dyDescent="0.2">
      <c r="A37" s="48">
        <v>28</v>
      </c>
      <c r="B37" s="49" t="s">
        <v>41</v>
      </c>
      <c r="C37" s="77">
        <f>[1]ввод!C30</f>
        <v>16</v>
      </c>
      <c r="D37" s="78">
        <f>'[1]сроки рассм'!D37/'[1]сроки рассм'!C37</f>
        <v>0</v>
      </c>
      <c r="E37" s="78">
        <f>'[1]сроки рассм'!E37/'[1]сроки рассм'!C37</f>
        <v>0.3125</v>
      </c>
      <c r="F37" s="78">
        <f>'[1]сроки рассм'!F37/'[1]сроки рассм'!C37</f>
        <v>6.25E-2</v>
      </c>
      <c r="G37" s="78">
        <f>'[1]сроки рассм'!G37/'[1]сроки рассм'!C37</f>
        <v>0</v>
      </c>
      <c r="H37" s="78">
        <f>'[1]сроки рассм'!H37/'[1]сроки рассм'!C37</f>
        <v>0</v>
      </c>
      <c r="I37" s="78">
        <f>'[1]сроки рассм'!I37/'[1]сроки рассм'!C37</f>
        <v>0</v>
      </c>
      <c r="J37" s="50">
        <f>[1]ввод!G30</f>
        <v>1193</v>
      </c>
      <c r="K37" s="78">
        <f>'[1]сроки рассм'!K37/'[1]сроки рассм'!J37</f>
        <v>0</v>
      </c>
      <c r="L37" s="78">
        <f>'[1]сроки рассм'!L37/'[1]сроки рассм'!J37</f>
        <v>1.5088013411567477E-2</v>
      </c>
      <c r="M37" s="78">
        <f>'[1]сроки рассм'!M37/'[1]сроки рассм'!J37</f>
        <v>0</v>
      </c>
      <c r="N37" s="78">
        <f>'[1]сроки рассм'!N37/'[1]сроки рассм'!J37</f>
        <v>0</v>
      </c>
      <c r="O37" s="78">
        <f>'[1]сроки рассм'!O37/'[1]сроки рассм'!J37</f>
        <v>0</v>
      </c>
      <c r="P37" s="78">
        <f>'[1]сроки рассм'!P37/'[1]сроки рассм'!J37</f>
        <v>0</v>
      </c>
      <c r="Q37" s="50">
        <f>[1]ввод!K30</f>
        <v>0</v>
      </c>
      <c r="R37" s="78" t="e">
        <f>'[1]сроки рассм'!R37/'[1]сроки рассм'!Q37</f>
        <v>#DIV/0!</v>
      </c>
      <c r="S37" s="78" t="e">
        <f>'[1]сроки рассм'!S37/'[1]сроки рассм'!Q37</f>
        <v>#DIV/0!</v>
      </c>
      <c r="T37" s="78" t="e">
        <f>'[1]сроки рассм'!T37/'[1]сроки рассм'!Q37</f>
        <v>#DIV/0!</v>
      </c>
      <c r="U37" s="78" t="e">
        <f>'[1]сроки рассм'!U37/'[1]сроки рассм'!Q37</f>
        <v>#DIV/0!</v>
      </c>
      <c r="V37" s="78" t="e">
        <f>'[1]сроки рассм'!V37/'[1]сроки рассм'!Q37</f>
        <v>#DIV/0!</v>
      </c>
      <c r="W37" s="79" t="e">
        <f>'[1]сроки рассм'!W37/'[1]сроки рассм'!Q37</f>
        <v>#DIV/0!</v>
      </c>
    </row>
    <row r="38" spans="1:23" x14ac:dyDescent="0.2">
      <c r="A38" s="48">
        <v>29</v>
      </c>
      <c r="B38" s="49" t="s">
        <v>42</v>
      </c>
      <c r="C38" s="77">
        <f>[1]ввод!C31</f>
        <v>5</v>
      </c>
      <c r="D38" s="78">
        <f>'[1]сроки рассм'!D38/'[1]сроки рассм'!C38</f>
        <v>0</v>
      </c>
      <c r="E38" s="78">
        <f>'[1]сроки рассм'!E38/'[1]сроки рассм'!C38</f>
        <v>0</v>
      </c>
      <c r="F38" s="78">
        <f>'[1]сроки рассм'!F38/'[1]сроки рассм'!C38</f>
        <v>0</v>
      </c>
      <c r="G38" s="78">
        <f>'[1]сроки рассм'!G38/'[1]сроки рассм'!C38</f>
        <v>0</v>
      </c>
      <c r="H38" s="78">
        <f>'[1]сроки рассм'!H38/'[1]сроки рассм'!C38</f>
        <v>0</v>
      </c>
      <c r="I38" s="78">
        <f>'[1]сроки рассм'!I38/'[1]сроки рассм'!C38</f>
        <v>0</v>
      </c>
      <c r="J38" s="50">
        <f>[1]ввод!G31</f>
        <v>750</v>
      </c>
      <c r="K38" s="78">
        <f>'[1]сроки рассм'!K38/'[1]сроки рассм'!J38</f>
        <v>0</v>
      </c>
      <c r="L38" s="78">
        <f>'[1]сроки рассм'!L38/'[1]сроки рассм'!J38</f>
        <v>0</v>
      </c>
      <c r="M38" s="78">
        <f>'[1]сроки рассм'!M38/'[1]сроки рассм'!J38</f>
        <v>0</v>
      </c>
      <c r="N38" s="78">
        <f>'[1]сроки рассм'!N38/'[1]сроки рассм'!J38</f>
        <v>0</v>
      </c>
      <c r="O38" s="78">
        <f>'[1]сроки рассм'!O38/'[1]сроки рассм'!J38</f>
        <v>0</v>
      </c>
      <c r="P38" s="78">
        <f>'[1]сроки рассм'!P38/'[1]сроки рассм'!J38</f>
        <v>0</v>
      </c>
      <c r="Q38" s="50">
        <f>[1]ввод!K31</f>
        <v>2</v>
      </c>
      <c r="R38" s="78">
        <f>'[1]сроки рассм'!R38/'[1]сроки рассм'!Q38</f>
        <v>0</v>
      </c>
      <c r="S38" s="78">
        <f>'[1]сроки рассм'!S38/'[1]сроки рассм'!Q38</f>
        <v>0</v>
      </c>
      <c r="T38" s="78">
        <f>'[1]сроки рассм'!T38/'[1]сроки рассм'!Q38</f>
        <v>0</v>
      </c>
      <c r="U38" s="78">
        <f>'[1]сроки рассм'!U38/'[1]сроки рассм'!Q38</f>
        <v>0</v>
      </c>
      <c r="V38" s="78">
        <f>'[1]сроки рассм'!V38/'[1]сроки рассм'!Q38</f>
        <v>0</v>
      </c>
      <c r="W38" s="79">
        <f>'[1]сроки рассм'!W38/'[1]сроки рассм'!Q38</f>
        <v>0</v>
      </c>
    </row>
    <row r="39" spans="1:23" x14ac:dyDescent="0.2">
      <c r="A39" s="48">
        <v>30</v>
      </c>
      <c r="B39" s="49" t="s">
        <v>42</v>
      </c>
      <c r="C39" s="77">
        <f>[1]ввод!C32</f>
        <v>8</v>
      </c>
      <c r="D39" s="78">
        <f>'[1]сроки рассм'!D39/'[1]сроки рассм'!C39</f>
        <v>0</v>
      </c>
      <c r="E39" s="78">
        <f>'[1]сроки рассм'!E39/'[1]сроки рассм'!C39</f>
        <v>0</v>
      </c>
      <c r="F39" s="78">
        <f>'[1]сроки рассм'!F39/'[1]сроки рассм'!C39</f>
        <v>0</v>
      </c>
      <c r="G39" s="78">
        <f>'[1]сроки рассм'!G39/'[1]сроки рассм'!C39</f>
        <v>0</v>
      </c>
      <c r="H39" s="78">
        <f>'[1]сроки рассм'!H39/'[1]сроки рассм'!C39</f>
        <v>0</v>
      </c>
      <c r="I39" s="78">
        <f>'[1]сроки рассм'!I39/'[1]сроки рассм'!C39</f>
        <v>0</v>
      </c>
      <c r="J39" s="50">
        <f>[1]ввод!G32</f>
        <v>817</v>
      </c>
      <c r="K39" s="78">
        <f>'[1]сроки рассм'!K39/'[1]сроки рассм'!J39</f>
        <v>0</v>
      </c>
      <c r="L39" s="78">
        <f>'[1]сроки рассм'!L39/'[1]сроки рассм'!J39</f>
        <v>0</v>
      </c>
      <c r="M39" s="78">
        <f>'[1]сроки рассм'!M39/'[1]сроки рассм'!J39</f>
        <v>0</v>
      </c>
      <c r="N39" s="78">
        <f>'[1]сроки рассм'!N39/'[1]сроки рассм'!J39</f>
        <v>0</v>
      </c>
      <c r="O39" s="78">
        <f>'[1]сроки рассм'!O39/'[1]сроки рассм'!J39</f>
        <v>0</v>
      </c>
      <c r="P39" s="78">
        <f>'[1]сроки рассм'!P39/'[1]сроки рассм'!J39</f>
        <v>0</v>
      </c>
      <c r="Q39" s="50">
        <f>[1]ввод!K32</f>
        <v>0</v>
      </c>
      <c r="R39" s="78" t="e">
        <f>'[1]сроки рассм'!R39/'[1]сроки рассм'!Q39</f>
        <v>#DIV/0!</v>
      </c>
      <c r="S39" s="78" t="e">
        <f>'[1]сроки рассм'!S39/'[1]сроки рассм'!Q39</f>
        <v>#DIV/0!</v>
      </c>
      <c r="T39" s="78" t="e">
        <f>'[1]сроки рассм'!T39/'[1]сроки рассм'!Q39</f>
        <v>#DIV/0!</v>
      </c>
      <c r="U39" s="78" t="e">
        <f>'[1]сроки рассм'!U39/'[1]сроки рассм'!Q39</f>
        <v>#DIV/0!</v>
      </c>
      <c r="V39" s="78" t="e">
        <f>'[1]сроки рассм'!V39/'[1]сроки рассм'!Q39</f>
        <v>#DIV/0!</v>
      </c>
      <c r="W39" s="79" t="e">
        <f>'[1]сроки рассм'!W39/'[1]сроки рассм'!Q39</f>
        <v>#DIV/0!</v>
      </c>
    </row>
    <row r="40" spans="1:23" x14ac:dyDescent="0.2">
      <c r="A40" s="48">
        <v>31</v>
      </c>
      <c r="B40" s="49" t="s">
        <v>43</v>
      </c>
      <c r="C40" s="77">
        <f>[1]ввод!C33</f>
        <v>7</v>
      </c>
      <c r="D40" s="78">
        <f>'[1]сроки рассм'!D40/'[1]сроки рассм'!C40</f>
        <v>0</v>
      </c>
      <c r="E40" s="78">
        <f>'[1]сроки рассм'!E40/'[1]сроки рассм'!C40</f>
        <v>0.2857142857142857</v>
      </c>
      <c r="F40" s="78">
        <f>'[1]сроки рассм'!F40/'[1]сроки рассм'!C40</f>
        <v>0</v>
      </c>
      <c r="G40" s="78">
        <f>'[1]сроки рассм'!G40/'[1]сроки рассм'!C40</f>
        <v>0</v>
      </c>
      <c r="H40" s="78">
        <f>'[1]сроки рассм'!H40/'[1]сроки рассм'!C40</f>
        <v>0</v>
      </c>
      <c r="I40" s="78">
        <f>'[1]сроки рассм'!I40/'[1]сроки рассм'!C40</f>
        <v>0</v>
      </c>
      <c r="J40" s="50">
        <f>[1]ввод!G33</f>
        <v>580</v>
      </c>
      <c r="K40" s="78">
        <f>'[1]сроки рассм'!K40/'[1]сроки рассм'!J40</f>
        <v>0</v>
      </c>
      <c r="L40" s="78">
        <f>'[1]сроки рассм'!L40/'[1]сроки рассм'!J40</f>
        <v>1.7241379310344827E-2</v>
      </c>
      <c r="M40" s="78">
        <f>'[1]сроки рассм'!M40/'[1]сроки рассм'!J40</f>
        <v>0</v>
      </c>
      <c r="N40" s="78">
        <f>'[1]сроки рассм'!N40/'[1]сроки рассм'!J40</f>
        <v>0</v>
      </c>
      <c r="O40" s="78">
        <f>'[1]сроки рассм'!O40/'[1]сроки рассм'!J40</f>
        <v>0</v>
      </c>
      <c r="P40" s="78">
        <f>'[1]сроки рассм'!P40/'[1]сроки рассм'!J40</f>
        <v>0</v>
      </c>
      <c r="Q40" s="50">
        <f>[1]ввод!K33</f>
        <v>0</v>
      </c>
      <c r="R40" s="78" t="e">
        <f>'[1]сроки рассм'!R40/'[1]сроки рассм'!Q40</f>
        <v>#DIV/0!</v>
      </c>
      <c r="S40" s="78" t="e">
        <f>'[1]сроки рассм'!S40/'[1]сроки рассм'!Q40</f>
        <v>#DIV/0!</v>
      </c>
      <c r="T40" s="78" t="e">
        <f>'[1]сроки рассм'!T40/'[1]сроки рассм'!Q40</f>
        <v>#DIV/0!</v>
      </c>
      <c r="U40" s="78" t="e">
        <f>'[1]сроки рассм'!U40/'[1]сроки рассм'!Q40</f>
        <v>#DIV/0!</v>
      </c>
      <c r="V40" s="78" t="e">
        <f>'[1]сроки рассм'!V40/'[1]сроки рассм'!Q40</f>
        <v>#DIV/0!</v>
      </c>
      <c r="W40" s="79" t="e">
        <f>'[1]сроки рассм'!W40/'[1]сроки рассм'!Q40</f>
        <v>#DIV/0!</v>
      </c>
    </row>
    <row r="41" spans="1:23" x14ac:dyDescent="0.2">
      <c r="A41" s="48">
        <v>32</v>
      </c>
      <c r="B41" s="49" t="s">
        <v>44</v>
      </c>
      <c r="C41" s="77">
        <f>[1]ввод!C34</f>
        <v>9</v>
      </c>
      <c r="D41" s="78">
        <f>'[1]сроки рассм'!D41/'[1]сроки рассм'!C41</f>
        <v>0</v>
      </c>
      <c r="E41" s="78">
        <f>'[1]сроки рассм'!E41/'[1]сроки рассм'!C41</f>
        <v>0.33333333333333331</v>
      </c>
      <c r="F41" s="78">
        <f>'[1]сроки рассм'!F41/'[1]сроки рассм'!C41</f>
        <v>0</v>
      </c>
      <c r="G41" s="78">
        <f>'[1]сроки рассм'!G41/'[1]сроки рассм'!C41</f>
        <v>0</v>
      </c>
      <c r="H41" s="78">
        <f>'[1]сроки рассм'!H41/'[1]сроки рассм'!C41</f>
        <v>0</v>
      </c>
      <c r="I41" s="78">
        <f>'[1]сроки рассм'!I41/'[1]сроки рассм'!C41</f>
        <v>0</v>
      </c>
      <c r="J41" s="50">
        <f>[1]ввод!G34</f>
        <v>520</v>
      </c>
      <c r="K41" s="78">
        <f>'[1]сроки рассм'!K41/'[1]сроки рассм'!J41</f>
        <v>0</v>
      </c>
      <c r="L41" s="78">
        <f>'[1]сроки рассм'!L41/'[1]сроки рассм'!J41</f>
        <v>2.5000000000000001E-2</v>
      </c>
      <c r="M41" s="78">
        <f>'[1]сроки рассм'!M41/'[1]сроки рассм'!J41</f>
        <v>0</v>
      </c>
      <c r="N41" s="78">
        <f>'[1]сроки рассм'!N41/'[1]сроки рассм'!J41</f>
        <v>0</v>
      </c>
      <c r="O41" s="78">
        <f>'[1]сроки рассм'!O41/'[1]сроки рассм'!J41</f>
        <v>0</v>
      </c>
      <c r="P41" s="78">
        <f>'[1]сроки рассм'!P41/'[1]сроки рассм'!J41</f>
        <v>0</v>
      </c>
      <c r="Q41" s="50">
        <f>[1]ввод!K34</f>
        <v>1</v>
      </c>
      <c r="R41" s="78">
        <f>'[1]сроки рассм'!R41/'[1]сроки рассм'!Q41</f>
        <v>0</v>
      </c>
      <c r="S41" s="78">
        <f>'[1]сроки рассм'!S41/'[1]сроки рассм'!Q41</f>
        <v>0</v>
      </c>
      <c r="T41" s="78">
        <f>'[1]сроки рассм'!T41/'[1]сроки рассм'!Q41</f>
        <v>0</v>
      </c>
      <c r="U41" s="78">
        <f>'[1]сроки рассм'!U41/'[1]сроки рассм'!Q41</f>
        <v>0</v>
      </c>
      <c r="V41" s="78">
        <f>'[1]сроки рассм'!V41/'[1]сроки рассм'!Q41</f>
        <v>0</v>
      </c>
      <c r="W41" s="79">
        <f>'[1]сроки рассм'!W41/'[1]сроки рассм'!Q41</f>
        <v>0</v>
      </c>
    </row>
    <row r="42" spans="1:23" x14ac:dyDescent="0.2">
      <c r="A42" s="48">
        <v>33</v>
      </c>
      <c r="B42" s="49" t="s">
        <v>45</v>
      </c>
      <c r="C42" s="77">
        <f>[1]ввод!C35</f>
        <v>25</v>
      </c>
      <c r="D42" s="78">
        <f>'[1]сроки рассм'!D42/'[1]сроки рассм'!C42</f>
        <v>0</v>
      </c>
      <c r="E42" s="78">
        <f>'[1]сроки рассм'!E42/'[1]сроки рассм'!C42</f>
        <v>0</v>
      </c>
      <c r="F42" s="78">
        <f>'[1]сроки рассм'!F42/'[1]сроки рассм'!C42</f>
        <v>0.04</v>
      </c>
      <c r="G42" s="78">
        <f>'[1]сроки рассм'!G42/'[1]сроки рассм'!C42</f>
        <v>0</v>
      </c>
      <c r="H42" s="78">
        <f>'[1]сроки рассм'!H42/'[1]сроки рассм'!C42</f>
        <v>0</v>
      </c>
      <c r="I42" s="78">
        <f>'[1]сроки рассм'!I42/'[1]сроки рассм'!C42</f>
        <v>0</v>
      </c>
      <c r="J42" s="50">
        <f>[1]ввод!G35</f>
        <v>1688</v>
      </c>
      <c r="K42" s="78">
        <f>'[1]сроки рассм'!K42/'[1]сроки рассм'!J42</f>
        <v>0</v>
      </c>
      <c r="L42" s="78">
        <f>'[1]сроки рассм'!L42/'[1]сроки рассм'!J42</f>
        <v>2.9620853080568718E-3</v>
      </c>
      <c r="M42" s="78">
        <f>'[1]сроки рассм'!M42/'[1]сроки рассм'!J42</f>
        <v>0</v>
      </c>
      <c r="N42" s="78">
        <f>'[1]сроки рассм'!N42/'[1]сроки рассм'!J42</f>
        <v>0</v>
      </c>
      <c r="O42" s="78">
        <f>'[1]сроки рассм'!O42/'[1]сроки рассм'!J42</f>
        <v>0</v>
      </c>
      <c r="P42" s="78">
        <f>'[1]сроки рассм'!P42/'[1]сроки рассм'!J42</f>
        <v>0</v>
      </c>
      <c r="Q42" s="50">
        <f>[1]ввод!K35</f>
        <v>0</v>
      </c>
      <c r="R42" s="78" t="e">
        <f>'[1]сроки рассм'!R42/'[1]сроки рассм'!Q42</f>
        <v>#DIV/0!</v>
      </c>
      <c r="S42" s="78" t="e">
        <f>'[1]сроки рассм'!S42/'[1]сроки рассм'!Q42</f>
        <v>#DIV/0!</v>
      </c>
      <c r="T42" s="78" t="e">
        <f>'[1]сроки рассм'!T42/'[1]сроки рассм'!Q42</f>
        <v>#DIV/0!</v>
      </c>
      <c r="U42" s="78" t="e">
        <f>'[1]сроки рассм'!U42/'[1]сроки рассм'!Q42</f>
        <v>#DIV/0!</v>
      </c>
      <c r="V42" s="78" t="e">
        <f>'[1]сроки рассм'!V42/'[1]сроки рассм'!Q42</f>
        <v>#DIV/0!</v>
      </c>
      <c r="W42" s="79" t="e">
        <f>'[1]сроки рассм'!W42/'[1]сроки рассм'!Q42</f>
        <v>#DIV/0!</v>
      </c>
    </row>
    <row r="43" spans="1:23" x14ac:dyDescent="0.2">
      <c r="A43" s="48">
        <v>34</v>
      </c>
      <c r="B43" s="49" t="s">
        <v>46</v>
      </c>
      <c r="C43" s="77">
        <f>[1]ввод!C36</f>
        <v>13</v>
      </c>
      <c r="D43" s="78">
        <f>'[1]сроки рассм'!D43/'[1]сроки рассм'!C43</f>
        <v>0</v>
      </c>
      <c r="E43" s="78">
        <f>'[1]сроки рассм'!E43/'[1]сроки рассм'!C43</f>
        <v>0</v>
      </c>
      <c r="F43" s="78">
        <f>'[1]сроки рассм'!F43/'[1]сроки рассм'!C43</f>
        <v>0</v>
      </c>
      <c r="G43" s="78">
        <f>'[1]сроки рассм'!G43/'[1]сроки рассм'!C43</f>
        <v>0</v>
      </c>
      <c r="H43" s="78">
        <f>'[1]сроки рассм'!H43/'[1]сроки рассм'!C43</f>
        <v>0</v>
      </c>
      <c r="I43" s="78">
        <f>'[1]сроки рассм'!I43/'[1]сроки рассм'!C43</f>
        <v>0</v>
      </c>
      <c r="J43" s="50">
        <f>[1]ввод!G36</f>
        <v>451</v>
      </c>
      <c r="K43" s="78">
        <f>'[1]сроки рассм'!K43/'[1]сроки рассм'!J43</f>
        <v>0</v>
      </c>
      <c r="L43" s="78">
        <f>'[1]сроки рассм'!L43/'[1]сроки рассм'!J43</f>
        <v>0</v>
      </c>
      <c r="M43" s="78">
        <f>'[1]сроки рассм'!M43/'[1]сроки рассм'!J43</f>
        <v>0</v>
      </c>
      <c r="N43" s="78">
        <f>'[1]сроки рассм'!N43/'[1]сроки рассм'!J43</f>
        <v>0</v>
      </c>
      <c r="O43" s="78">
        <f>'[1]сроки рассм'!O43/'[1]сроки рассм'!J43</f>
        <v>0</v>
      </c>
      <c r="P43" s="78">
        <f>'[1]сроки рассм'!P43/'[1]сроки рассм'!J43</f>
        <v>0</v>
      </c>
      <c r="Q43" s="50">
        <f>[1]ввод!K36</f>
        <v>0</v>
      </c>
      <c r="R43" s="78" t="e">
        <f>'[1]сроки рассм'!R43/'[1]сроки рассм'!Q43</f>
        <v>#DIV/0!</v>
      </c>
      <c r="S43" s="78" t="e">
        <f>'[1]сроки рассм'!S43/'[1]сроки рассм'!Q43</f>
        <v>#DIV/0!</v>
      </c>
      <c r="T43" s="78" t="e">
        <f>'[1]сроки рассм'!T43/'[1]сроки рассм'!Q43</f>
        <v>#DIV/0!</v>
      </c>
      <c r="U43" s="78" t="e">
        <f>'[1]сроки рассм'!U43/'[1]сроки рассм'!Q43</f>
        <v>#DIV/0!</v>
      </c>
      <c r="V43" s="78" t="e">
        <f>'[1]сроки рассм'!V43/'[1]сроки рассм'!Q43</f>
        <v>#DIV/0!</v>
      </c>
      <c r="W43" s="79" t="e">
        <f>'[1]сроки рассм'!W43/'[1]сроки рассм'!Q43</f>
        <v>#DIV/0!</v>
      </c>
    </row>
    <row r="44" spans="1:23" x14ac:dyDescent="0.2">
      <c r="A44" s="48">
        <v>35</v>
      </c>
      <c r="B44" s="49" t="s">
        <v>47</v>
      </c>
      <c r="C44" s="77">
        <f>[1]ввод!C37</f>
        <v>11</v>
      </c>
      <c r="D44" s="78">
        <f>'[1]сроки рассм'!D44/'[1]сроки рассм'!C44</f>
        <v>0</v>
      </c>
      <c r="E44" s="78">
        <f>'[1]сроки рассм'!E44/'[1]сроки рассм'!C44</f>
        <v>0.18181818181818182</v>
      </c>
      <c r="F44" s="78">
        <f>'[1]сроки рассм'!F44/'[1]сроки рассм'!C44</f>
        <v>9.0909090909090912E-2</v>
      </c>
      <c r="G44" s="78">
        <f>'[1]сроки рассм'!G44/'[1]сроки рассм'!C44</f>
        <v>0</v>
      </c>
      <c r="H44" s="78">
        <f>'[1]сроки рассм'!H44/'[1]сроки рассм'!C44</f>
        <v>0</v>
      </c>
      <c r="I44" s="78">
        <f>'[1]сроки рассм'!I44/'[1]сроки рассм'!C44</f>
        <v>0</v>
      </c>
      <c r="J44" s="50">
        <f>[1]ввод!G37</f>
        <v>945</v>
      </c>
      <c r="K44" s="78">
        <f>'[1]сроки рассм'!K44/'[1]сроки рассм'!J44</f>
        <v>0</v>
      </c>
      <c r="L44" s="78">
        <f>'[1]сроки рассм'!L44/'[1]сроки рассм'!J44</f>
        <v>3.1746031746031746E-3</v>
      </c>
      <c r="M44" s="78">
        <f>'[1]сроки рассм'!M44/'[1]сроки рассм'!J44</f>
        <v>0</v>
      </c>
      <c r="N44" s="78">
        <f>'[1]сроки рассм'!N44/'[1]сроки рассм'!J44</f>
        <v>0</v>
      </c>
      <c r="O44" s="78">
        <f>'[1]сроки рассм'!O44/'[1]сроки рассм'!J44</f>
        <v>0</v>
      </c>
      <c r="P44" s="78">
        <f>'[1]сроки рассм'!P44/'[1]сроки рассм'!J44</f>
        <v>0</v>
      </c>
      <c r="Q44" s="50">
        <f>[1]ввод!K37</f>
        <v>1</v>
      </c>
      <c r="R44" s="78">
        <f>'[1]сроки рассм'!R44/'[1]сроки рассм'!Q44</f>
        <v>0</v>
      </c>
      <c r="S44" s="78">
        <f>'[1]сроки рассм'!S44/'[1]сроки рассм'!Q44</f>
        <v>0</v>
      </c>
      <c r="T44" s="78">
        <f>'[1]сроки рассм'!T44/'[1]сроки рассм'!Q44</f>
        <v>0</v>
      </c>
      <c r="U44" s="78">
        <f>'[1]сроки рассм'!U44/'[1]сроки рассм'!Q44</f>
        <v>0</v>
      </c>
      <c r="V44" s="78">
        <f>'[1]сроки рассм'!V44/'[1]сроки рассм'!Q44</f>
        <v>0</v>
      </c>
      <c r="W44" s="79">
        <f>'[1]сроки рассм'!W44/'[1]сроки рассм'!Q44</f>
        <v>0</v>
      </c>
    </row>
    <row r="45" spans="1:23" x14ac:dyDescent="0.2">
      <c r="A45" s="48">
        <v>36</v>
      </c>
      <c r="B45" s="49" t="s">
        <v>48</v>
      </c>
      <c r="C45" s="77">
        <f>[1]ввод!C38</f>
        <v>4</v>
      </c>
      <c r="D45" s="78">
        <f>'[1]сроки рассм'!D45/'[1]сроки рассм'!C45</f>
        <v>0</v>
      </c>
      <c r="E45" s="78">
        <f>'[1]сроки рассм'!E45/'[1]сроки рассм'!C45</f>
        <v>0</v>
      </c>
      <c r="F45" s="78">
        <f>'[1]сроки рассм'!F45/'[1]сроки рассм'!C45</f>
        <v>0</v>
      </c>
      <c r="G45" s="78">
        <f>'[1]сроки рассм'!G45/'[1]сроки рассм'!C45</f>
        <v>0</v>
      </c>
      <c r="H45" s="78">
        <f>'[1]сроки рассм'!H45/'[1]сроки рассм'!C45</f>
        <v>0</v>
      </c>
      <c r="I45" s="78">
        <f>'[1]сроки рассм'!I45/'[1]сроки рассм'!C45</f>
        <v>0</v>
      </c>
      <c r="J45" s="50">
        <f>[1]ввод!G38</f>
        <v>437</v>
      </c>
      <c r="K45" s="78">
        <f>'[1]сроки рассм'!K45/'[1]сроки рассм'!J45</f>
        <v>0</v>
      </c>
      <c r="L45" s="78">
        <f>'[1]сроки рассм'!L45/'[1]сроки рассм'!J45</f>
        <v>0</v>
      </c>
      <c r="M45" s="78">
        <f>'[1]сроки рассм'!M45/'[1]сроки рассм'!J45</f>
        <v>0</v>
      </c>
      <c r="N45" s="78">
        <f>'[1]сроки рассм'!N45/'[1]сроки рассм'!J45</f>
        <v>0</v>
      </c>
      <c r="O45" s="78">
        <f>'[1]сроки рассм'!O45/'[1]сроки рассм'!J45</f>
        <v>0</v>
      </c>
      <c r="P45" s="78">
        <f>'[1]сроки рассм'!P45/'[1]сроки рассм'!J45</f>
        <v>0</v>
      </c>
      <c r="Q45" s="50">
        <f>[1]ввод!K38</f>
        <v>1</v>
      </c>
      <c r="R45" s="78">
        <f>'[1]сроки рассм'!R45/'[1]сроки рассм'!Q45</f>
        <v>0</v>
      </c>
      <c r="S45" s="78">
        <f>'[1]сроки рассм'!S45/'[1]сроки рассм'!Q45</f>
        <v>0</v>
      </c>
      <c r="T45" s="78">
        <f>'[1]сроки рассм'!T45/'[1]сроки рассм'!Q45</f>
        <v>0</v>
      </c>
      <c r="U45" s="78">
        <f>'[1]сроки рассм'!U45/'[1]сроки рассм'!Q45</f>
        <v>0</v>
      </c>
      <c r="V45" s="78">
        <f>'[1]сроки рассм'!V45/'[1]сроки рассм'!Q45</f>
        <v>0</v>
      </c>
      <c r="W45" s="79">
        <f>'[1]сроки рассм'!W45/'[1]сроки рассм'!Q45</f>
        <v>0</v>
      </c>
    </row>
    <row r="46" spans="1:23" x14ac:dyDescent="0.2">
      <c r="A46" s="48">
        <v>37</v>
      </c>
      <c r="B46" s="49" t="s">
        <v>49</v>
      </c>
      <c r="C46" s="77">
        <f>[1]ввод!C39</f>
        <v>1</v>
      </c>
      <c r="D46" s="78">
        <f>'[1]сроки рассм'!D46/'[1]сроки рассм'!C46</f>
        <v>0</v>
      </c>
      <c r="E46" s="78">
        <f>'[1]сроки рассм'!E46/'[1]сроки рассм'!C46</f>
        <v>0</v>
      </c>
      <c r="F46" s="78">
        <f>'[1]сроки рассм'!F46/'[1]сроки рассм'!C46</f>
        <v>0</v>
      </c>
      <c r="G46" s="78">
        <f>'[1]сроки рассм'!G46/'[1]сроки рассм'!C46</f>
        <v>0</v>
      </c>
      <c r="H46" s="78">
        <f>'[1]сроки рассм'!H46/'[1]сроки рассм'!C46</f>
        <v>0</v>
      </c>
      <c r="I46" s="78">
        <f>'[1]сроки рассм'!I46/'[1]сроки рассм'!C46</f>
        <v>0</v>
      </c>
      <c r="J46" s="50">
        <f>[1]ввод!G39</f>
        <v>386</v>
      </c>
      <c r="K46" s="78">
        <f>'[1]сроки рассм'!K46/'[1]сроки рассм'!J46</f>
        <v>0</v>
      </c>
      <c r="L46" s="78">
        <f>'[1]сроки рассм'!L46/'[1]сроки рассм'!J46</f>
        <v>2.5906735751295338E-3</v>
      </c>
      <c r="M46" s="78">
        <f>'[1]сроки рассм'!M46/'[1]сроки рассм'!J46</f>
        <v>0</v>
      </c>
      <c r="N46" s="78">
        <f>'[1]сроки рассм'!N46/'[1]сроки рассм'!J46</f>
        <v>0</v>
      </c>
      <c r="O46" s="78">
        <f>'[1]сроки рассм'!O46/'[1]сроки рассм'!J46</f>
        <v>0</v>
      </c>
      <c r="P46" s="78">
        <f>'[1]сроки рассм'!P46/'[1]сроки рассм'!J46</f>
        <v>0</v>
      </c>
      <c r="Q46" s="50">
        <f>[1]ввод!K39</f>
        <v>0</v>
      </c>
      <c r="R46" s="78" t="e">
        <f>'[1]сроки рассм'!R46/'[1]сроки рассм'!Q46</f>
        <v>#DIV/0!</v>
      </c>
      <c r="S46" s="78" t="e">
        <f>'[1]сроки рассм'!S46/'[1]сроки рассм'!Q46</f>
        <v>#DIV/0!</v>
      </c>
      <c r="T46" s="78" t="e">
        <f>'[1]сроки рассм'!T46/'[1]сроки рассм'!Q46</f>
        <v>#DIV/0!</v>
      </c>
      <c r="U46" s="78" t="e">
        <f>'[1]сроки рассм'!U46/'[1]сроки рассм'!Q46</f>
        <v>#DIV/0!</v>
      </c>
      <c r="V46" s="78" t="e">
        <f>'[1]сроки рассм'!V46/'[1]сроки рассм'!Q46</f>
        <v>#DIV/0!</v>
      </c>
      <c r="W46" s="79" t="e">
        <f>'[1]сроки рассм'!W46/'[1]сроки рассм'!Q46</f>
        <v>#DIV/0!</v>
      </c>
    </row>
    <row r="47" spans="1:23" x14ac:dyDescent="0.2">
      <c r="A47" s="48">
        <v>38</v>
      </c>
      <c r="B47" s="49" t="s">
        <v>50</v>
      </c>
      <c r="C47" s="77">
        <f>[1]ввод!C40</f>
        <v>10</v>
      </c>
      <c r="D47" s="78">
        <f>'[1]сроки рассм'!D47/'[1]сроки рассм'!C47</f>
        <v>0</v>
      </c>
      <c r="E47" s="78">
        <f>'[1]сроки рассм'!E47/'[1]сроки рассм'!C47</f>
        <v>0</v>
      </c>
      <c r="F47" s="78">
        <f>'[1]сроки рассм'!F47/'[1]сроки рассм'!C47</f>
        <v>0</v>
      </c>
      <c r="G47" s="78">
        <f>'[1]сроки рассм'!G47/'[1]сроки рассм'!C47</f>
        <v>0</v>
      </c>
      <c r="H47" s="78">
        <f>'[1]сроки рассм'!H47/'[1]сроки рассм'!C47</f>
        <v>0</v>
      </c>
      <c r="I47" s="78">
        <f>'[1]сроки рассм'!I47/'[1]сроки рассм'!C47</f>
        <v>0</v>
      </c>
      <c r="J47" s="50">
        <f>[1]ввод!G40</f>
        <v>799</v>
      </c>
      <c r="K47" s="78">
        <f>'[1]сроки рассм'!K47/'[1]сроки рассм'!J47</f>
        <v>0</v>
      </c>
      <c r="L47" s="78">
        <f>'[1]сроки рассм'!L47/'[1]сроки рассм'!J47</f>
        <v>1.7521902377972465E-2</v>
      </c>
      <c r="M47" s="78">
        <f>'[1]сроки рассм'!M47/'[1]сроки рассм'!J47</f>
        <v>0</v>
      </c>
      <c r="N47" s="78">
        <f>'[1]сроки рассм'!N47/'[1]сроки рассм'!J47</f>
        <v>0</v>
      </c>
      <c r="O47" s="78">
        <f>'[1]сроки рассм'!O47/'[1]сроки рассм'!J47</f>
        <v>0</v>
      </c>
      <c r="P47" s="78">
        <f>'[1]сроки рассм'!P47/'[1]сроки рассм'!J47</f>
        <v>0</v>
      </c>
      <c r="Q47" s="50">
        <f>[1]ввод!K40</f>
        <v>0</v>
      </c>
      <c r="R47" s="78" t="e">
        <f>'[1]сроки рассм'!R47/'[1]сроки рассм'!Q47</f>
        <v>#DIV/0!</v>
      </c>
      <c r="S47" s="78" t="e">
        <f>'[1]сроки рассм'!S47/'[1]сроки рассм'!Q47</f>
        <v>#DIV/0!</v>
      </c>
      <c r="T47" s="78" t="e">
        <f>'[1]сроки рассм'!T47/'[1]сроки рассм'!Q47</f>
        <v>#DIV/0!</v>
      </c>
      <c r="U47" s="78" t="e">
        <f>'[1]сроки рассм'!U47/'[1]сроки рассм'!Q47</f>
        <v>#DIV/0!</v>
      </c>
      <c r="V47" s="78" t="e">
        <f>'[1]сроки рассм'!V47/'[1]сроки рассм'!Q47</f>
        <v>#DIV/0!</v>
      </c>
      <c r="W47" s="79" t="e">
        <f>'[1]сроки рассм'!W47/'[1]сроки рассм'!Q47</f>
        <v>#DIV/0!</v>
      </c>
    </row>
    <row r="48" spans="1:23" x14ac:dyDescent="0.2">
      <c r="A48" s="48">
        <v>39</v>
      </c>
      <c r="B48" s="49" t="s">
        <v>50</v>
      </c>
      <c r="C48" s="77">
        <f>[1]ввод!C41</f>
        <v>16</v>
      </c>
      <c r="D48" s="78">
        <f>'[1]сроки рассм'!D48/'[1]сроки рассм'!C48</f>
        <v>0</v>
      </c>
      <c r="E48" s="78">
        <f>'[1]сроки рассм'!E48/'[1]сроки рассм'!C48</f>
        <v>6.25E-2</v>
      </c>
      <c r="F48" s="78">
        <f>'[1]сроки рассм'!F48/'[1]сроки рассм'!C48</f>
        <v>0</v>
      </c>
      <c r="G48" s="78">
        <f>'[1]сроки рассм'!G48/'[1]сроки рассм'!C48</f>
        <v>0</v>
      </c>
      <c r="H48" s="78">
        <f>'[1]сроки рассм'!H48/'[1]сроки рассм'!C48</f>
        <v>0</v>
      </c>
      <c r="I48" s="78">
        <f>'[1]сроки рассм'!I48/'[1]сроки рассм'!C48</f>
        <v>0</v>
      </c>
      <c r="J48" s="50">
        <f>[1]ввод!G41</f>
        <v>1185</v>
      </c>
      <c r="K48" s="78">
        <f>'[1]сроки рассм'!K48/'[1]сроки рассм'!J48</f>
        <v>0</v>
      </c>
      <c r="L48" s="78">
        <f>'[1]сроки рассм'!L48/'[1]сроки рассм'!J48</f>
        <v>1.6877637130801688E-3</v>
      </c>
      <c r="M48" s="78">
        <f>'[1]сроки рассм'!M48/'[1]сроки рассм'!J48</f>
        <v>8.438818565400844E-4</v>
      </c>
      <c r="N48" s="78">
        <f>'[1]сроки рассм'!N48/'[1]сроки рассм'!J48</f>
        <v>0</v>
      </c>
      <c r="O48" s="78">
        <f>'[1]сроки рассм'!O48/'[1]сроки рассм'!J48</f>
        <v>0</v>
      </c>
      <c r="P48" s="78">
        <f>'[1]сроки рассм'!P48/'[1]сроки рассм'!J48</f>
        <v>0</v>
      </c>
      <c r="Q48" s="50">
        <f>[1]ввод!K41</f>
        <v>0</v>
      </c>
      <c r="R48" s="78" t="e">
        <f>'[1]сроки рассм'!R48/'[1]сроки рассм'!Q48</f>
        <v>#DIV/0!</v>
      </c>
      <c r="S48" s="78" t="e">
        <f>'[1]сроки рассм'!S48/'[1]сроки рассм'!Q48</f>
        <v>#DIV/0!</v>
      </c>
      <c r="T48" s="78" t="e">
        <f>'[1]сроки рассм'!T48/'[1]сроки рассм'!Q48</f>
        <v>#DIV/0!</v>
      </c>
      <c r="U48" s="78" t="e">
        <f>'[1]сроки рассм'!U48/'[1]сроки рассм'!Q48</f>
        <v>#DIV/0!</v>
      </c>
      <c r="V48" s="78" t="e">
        <f>'[1]сроки рассм'!V48/'[1]сроки рассм'!Q48</f>
        <v>#DIV/0!</v>
      </c>
      <c r="W48" s="79" t="e">
        <f>'[1]сроки рассм'!W48/'[1]сроки рассм'!Q48</f>
        <v>#DIV/0!</v>
      </c>
    </row>
    <row r="49" spans="1:23" x14ac:dyDescent="0.2">
      <c r="A49" s="48">
        <v>40</v>
      </c>
      <c r="B49" s="49" t="s">
        <v>50</v>
      </c>
      <c r="C49" s="77">
        <f>[1]ввод!C42</f>
        <v>12</v>
      </c>
      <c r="D49" s="78">
        <f>'[1]сроки рассм'!D49/'[1]сроки рассм'!C49</f>
        <v>0</v>
      </c>
      <c r="E49" s="78">
        <f>'[1]сроки рассм'!E49/'[1]сроки рассм'!C49</f>
        <v>8.3333333333333329E-2</v>
      </c>
      <c r="F49" s="78">
        <f>'[1]сроки рассм'!F49/'[1]сроки рассм'!C49</f>
        <v>0</v>
      </c>
      <c r="G49" s="78">
        <f>'[1]сроки рассм'!G49/'[1]сроки рассм'!C49</f>
        <v>0</v>
      </c>
      <c r="H49" s="78">
        <f>'[1]сроки рассм'!H49/'[1]сроки рассм'!C49</f>
        <v>0</v>
      </c>
      <c r="I49" s="78">
        <f>'[1]сроки рассм'!I49/'[1]сроки рассм'!C49</f>
        <v>0</v>
      </c>
      <c r="J49" s="50">
        <f>[1]ввод!G42</f>
        <v>1273</v>
      </c>
      <c r="K49" s="78">
        <f>'[1]сроки рассм'!K49/'[1]сроки рассм'!J49</f>
        <v>0</v>
      </c>
      <c r="L49" s="78">
        <f>'[1]сроки рассм'!L49/'[1]сроки рассм'!J49</f>
        <v>2.3566378633150041E-3</v>
      </c>
      <c r="M49" s="78">
        <f>'[1]сроки рассм'!M49/'[1]сроки рассм'!J49</f>
        <v>7.855459544383347E-4</v>
      </c>
      <c r="N49" s="78">
        <f>'[1]сроки рассм'!N49/'[1]сроки рассм'!J49</f>
        <v>0</v>
      </c>
      <c r="O49" s="78">
        <f>'[1]сроки рассм'!O49/'[1]сроки рассм'!J49</f>
        <v>0</v>
      </c>
      <c r="P49" s="78">
        <f>'[1]сроки рассм'!P49/'[1]сроки рассм'!J49</f>
        <v>0</v>
      </c>
      <c r="Q49" s="50">
        <f>[1]ввод!K42</f>
        <v>4</v>
      </c>
      <c r="R49" s="78">
        <f>'[1]сроки рассм'!R49/'[1]сроки рассм'!Q49</f>
        <v>0</v>
      </c>
      <c r="S49" s="78">
        <f>'[1]сроки рассм'!S49/'[1]сроки рассм'!Q49</f>
        <v>0</v>
      </c>
      <c r="T49" s="78">
        <f>'[1]сроки рассм'!T49/'[1]сроки рассм'!Q49</f>
        <v>0</v>
      </c>
      <c r="U49" s="78">
        <f>'[1]сроки рассм'!U49/'[1]сроки рассм'!Q49</f>
        <v>0</v>
      </c>
      <c r="V49" s="78">
        <f>'[1]сроки рассм'!V49/'[1]сроки рассм'!Q49</f>
        <v>0</v>
      </c>
      <c r="W49" s="79">
        <f>'[1]сроки рассм'!W49/'[1]сроки рассм'!Q49</f>
        <v>0</v>
      </c>
    </row>
    <row r="50" spans="1:23" x14ac:dyDescent="0.2">
      <c r="A50" s="48">
        <v>41</v>
      </c>
      <c r="B50" s="49" t="s">
        <v>51</v>
      </c>
      <c r="C50" s="77">
        <f>[1]ввод!C43</f>
        <v>25</v>
      </c>
      <c r="D50" s="78">
        <f>'[1]сроки рассм'!D50/'[1]сроки рассм'!C50</f>
        <v>0</v>
      </c>
      <c r="E50" s="78">
        <f>'[1]сроки рассм'!E50/'[1]сроки рассм'!C50</f>
        <v>0.16</v>
      </c>
      <c r="F50" s="78">
        <f>'[1]сроки рассм'!F50/'[1]сроки рассм'!C50</f>
        <v>0.04</v>
      </c>
      <c r="G50" s="78">
        <f>'[1]сроки рассм'!G50/'[1]сроки рассм'!C50</f>
        <v>0</v>
      </c>
      <c r="H50" s="78">
        <f>'[1]сроки рассм'!H50/'[1]сроки рассм'!C50</f>
        <v>0</v>
      </c>
      <c r="I50" s="78">
        <f>'[1]сроки рассм'!I50/'[1]сроки рассм'!C50</f>
        <v>0</v>
      </c>
      <c r="J50" s="50">
        <f>[1]ввод!G43</f>
        <v>1132</v>
      </c>
      <c r="K50" s="78">
        <f>'[1]сроки рассм'!K50/'[1]сроки рассм'!J50</f>
        <v>0</v>
      </c>
      <c r="L50" s="78">
        <f>'[1]сроки рассм'!L50/'[1]сроки рассм'!J50</f>
        <v>7.0671378091872791E-3</v>
      </c>
      <c r="M50" s="78">
        <f>'[1]сроки рассм'!M50/'[1]сроки рассм'!J50</f>
        <v>0</v>
      </c>
      <c r="N50" s="78">
        <f>'[1]сроки рассм'!N50/'[1]сроки рассм'!J50</f>
        <v>0</v>
      </c>
      <c r="O50" s="78">
        <f>'[1]сроки рассм'!O50/'[1]сроки рассм'!J50</f>
        <v>0</v>
      </c>
      <c r="P50" s="78">
        <f>'[1]сроки рассм'!P50/'[1]сроки рассм'!J50</f>
        <v>0</v>
      </c>
      <c r="Q50" s="50">
        <f>[1]ввод!K43</f>
        <v>0</v>
      </c>
      <c r="R50" s="78" t="e">
        <f>'[1]сроки рассм'!R50/'[1]сроки рассм'!Q50</f>
        <v>#DIV/0!</v>
      </c>
      <c r="S50" s="78" t="e">
        <f>'[1]сроки рассм'!S50/'[1]сроки рассм'!Q50</f>
        <v>#DIV/0!</v>
      </c>
      <c r="T50" s="78" t="e">
        <f>'[1]сроки рассм'!T50/'[1]сроки рассм'!Q50</f>
        <v>#DIV/0!</v>
      </c>
      <c r="U50" s="78" t="e">
        <f>'[1]сроки рассм'!U50/'[1]сроки рассм'!Q50</f>
        <v>#DIV/0!</v>
      </c>
      <c r="V50" s="78" t="e">
        <f>'[1]сроки рассм'!V50/'[1]сроки рассм'!Q50</f>
        <v>#DIV/0!</v>
      </c>
      <c r="W50" s="79" t="e">
        <f>'[1]сроки рассм'!W50/'[1]сроки рассм'!Q50</f>
        <v>#DIV/0!</v>
      </c>
    </row>
    <row r="51" spans="1:23" x14ac:dyDescent="0.2">
      <c r="A51" s="48">
        <v>43</v>
      </c>
      <c r="B51" s="49" t="s">
        <v>52</v>
      </c>
      <c r="C51" s="77">
        <f>[1]ввод!C45</f>
        <v>9</v>
      </c>
      <c r="D51" s="78">
        <f>'[1]сроки рассм'!D51/'[1]сроки рассм'!C51</f>
        <v>0</v>
      </c>
      <c r="E51" s="78">
        <f>'[1]сроки рассм'!E51/'[1]сроки рассм'!C51</f>
        <v>0.1111111111111111</v>
      </c>
      <c r="F51" s="78">
        <f>'[1]сроки рассм'!F51/'[1]сроки рассм'!C51</f>
        <v>0</v>
      </c>
      <c r="G51" s="78">
        <f>'[1]сроки рассм'!G51/'[1]сроки рассм'!C51</f>
        <v>0</v>
      </c>
      <c r="H51" s="78">
        <f>'[1]сроки рассм'!H51/'[1]сроки рассм'!C51</f>
        <v>0</v>
      </c>
      <c r="I51" s="78">
        <f>'[1]сроки рассм'!I51/'[1]сроки рассм'!C51</f>
        <v>0</v>
      </c>
      <c r="J51" s="50">
        <f>[1]ввод!G45</f>
        <v>299</v>
      </c>
      <c r="K51" s="78">
        <f>'[1]сроки рассм'!K51/'[1]сроки рассм'!J51</f>
        <v>0</v>
      </c>
      <c r="L51" s="78">
        <f>'[1]сроки рассм'!L51/'[1]сроки рассм'!J51</f>
        <v>0</v>
      </c>
      <c r="M51" s="78">
        <f>'[1]сроки рассм'!M51/'[1]сроки рассм'!J51</f>
        <v>0</v>
      </c>
      <c r="N51" s="78">
        <f>'[1]сроки рассм'!N51/'[1]сроки рассм'!J51</f>
        <v>0</v>
      </c>
      <c r="O51" s="78">
        <f>'[1]сроки рассм'!O51/'[1]сроки рассм'!J51</f>
        <v>0</v>
      </c>
      <c r="P51" s="78">
        <f>'[1]сроки рассм'!P51/'[1]сроки рассм'!J51</f>
        <v>0</v>
      </c>
      <c r="Q51" s="50">
        <f>[1]ввод!K45</f>
        <v>0</v>
      </c>
      <c r="R51" s="78" t="e">
        <f>'[1]сроки рассм'!R51/'[1]сроки рассм'!Q51</f>
        <v>#DIV/0!</v>
      </c>
      <c r="S51" s="78" t="e">
        <f>'[1]сроки рассм'!S51/'[1]сроки рассм'!Q51</f>
        <v>#DIV/0!</v>
      </c>
      <c r="T51" s="78" t="e">
        <f>'[1]сроки рассм'!T51/'[1]сроки рассм'!Q51</f>
        <v>#DIV/0!</v>
      </c>
      <c r="U51" s="78" t="e">
        <f>'[1]сроки рассм'!U51/'[1]сроки рассм'!Q51</f>
        <v>#DIV/0!</v>
      </c>
      <c r="V51" s="78" t="e">
        <f>'[1]сроки рассм'!V51/'[1]сроки рассм'!Q51</f>
        <v>#DIV/0!</v>
      </c>
      <c r="W51" s="79" t="e">
        <f>'[1]сроки рассм'!W51/'[1]сроки рассм'!Q51</f>
        <v>#DIV/0!</v>
      </c>
    </row>
    <row r="52" spans="1:23" x14ac:dyDescent="0.2">
      <c r="A52" s="48">
        <v>44</v>
      </c>
      <c r="B52" s="49" t="s">
        <v>53</v>
      </c>
      <c r="C52" s="77">
        <f>[1]ввод!C46</f>
        <v>2</v>
      </c>
      <c r="D52" s="78">
        <f>'[1]сроки рассм'!D52/'[1]сроки рассм'!C52</f>
        <v>0</v>
      </c>
      <c r="E52" s="78">
        <f>'[1]сроки рассм'!E52/'[1]сроки рассм'!C52</f>
        <v>0</v>
      </c>
      <c r="F52" s="78">
        <f>'[1]сроки рассм'!F52/'[1]сроки рассм'!C52</f>
        <v>0</v>
      </c>
      <c r="G52" s="78">
        <f>'[1]сроки рассм'!G52/'[1]сроки рассм'!C52</f>
        <v>0</v>
      </c>
      <c r="H52" s="78">
        <f>'[1]сроки рассм'!H52/'[1]сроки рассм'!C52</f>
        <v>0</v>
      </c>
      <c r="I52" s="78">
        <f>'[1]сроки рассм'!I52/'[1]сроки рассм'!C52</f>
        <v>0</v>
      </c>
      <c r="J52" s="50">
        <f>[1]ввод!G46</f>
        <v>237</v>
      </c>
      <c r="K52" s="78">
        <f>'[1]сроки рассм'!K52/'[1]сроки рассм'!J52</f>
        <v>0</v>
      </c>
      <c r="L52" s="78">
        <f>'[1]сроки рассм'!L52/'[1]сроки рассм'!J52</f>
        <v>4.2194092827004216E-3</v>
      </c>
      <c r="M52" s="78">
        <f>'[1]сроки рассм'!M52/'[1]сроки рассм'!J52</f>
        <v>4.2194092827004216E-3</v>
      </c>
      <c r="N52" s="78">
        <f>'[1]сроки рассм'!N52/'[1]сроки рассм'!J52</f>
        <v>0</v>
      </c>
      <c r="O52" s="78">
        <f>'[1]сроки рассм'!O52/'[1]сроки рассм'!J52</f>
        <v>0</v>
      </c>
      <c r="P52" s="78">
        <f>'[1]сроки рассм'!P52/'[1]сроки рассм'!J52</f>
        <v>0</v>
      </c>
      <c r="Q52" s="50">
        <f>[1]ввод!K46</f>
        <v>0</v>
      </c>
      <c r="R52" s="78" t="e">
        <f>'[1]сроки рассм'!R52/'[1]сроки рассм'!Q52</f>
        <v>#DIV/0!</v>
      </c>
      <c r="S52" s="78" t="e">
        <f>'[1]сроки рассм'!S52/'[1]сроки рассм'!Q52</f>
        <v>#DIV/0!</v>
      </c>
      <c r="T52" s="78" t="e">
        <f>'[1]сроки рассм'!T52/'[1]сроки рассм'!Q52</f>
        <v>#DIV/0!</v>
      </c>
      <c r="U52" s="78" t="e">
        <f>'[1]сроки рассм'!U52/'[1]сроки рассм'!Q52</f>
        <v>#DIV/0!</v>
      </c>
      <c r="V52" s="78" t="e">
        <f>'[1]сроки рассм'!V52/'[1]сроки рассм'!Q52</f>
        <v>#DIV/0!</v>
      </c>
      <c r="W52" s="79" t="e">
        <f>'[1]сроки рассм'!W52/'[1]сроки рассм'!Q52</f>
        <v>#DIV/0!</v>
      </c>
    </row>
    <row r="53" spans="1:23" x14ac:dyDescent="0.2">
      <c r="A53" s="48">
        <v>45</v>
      </c>
      <c r="B53" s="49" t="s">
        <v>54</v>
      </c>
      <c r="C53" s="77">
        <f>[1]ввод!C47</f>
        <v>5</v>
      </c>
      <c r="D53" s="78">
        <f>'[1]сроки рассм'!D53/'[1]сроки рассм'!C53</f>
        <v>0</v>
      </c>
      <c r="E53" s="78">
        <f>'[1]сроки рассм'!E53/'[1]сроки рассм'!C53</f>
        <v>0</v>
      </c>
      <c r="F53" s="78">
        <f>'[1]сроки рассм'!F53/'[1]сроки рассм'!C53</f>
        <v>0</v>
      </c>
      <c r="G53" s="78">
        <f>'[1]сроки рассм'!G53/'[1]сроки рассм'!C53</f>
        <v>0</v>
      </c>
      <c r="H53" s="78">
        <f>'[1]сроки рассм'!H53/'[1]сроки рассм'!C53</f>
        <v>0</v>
      </c>
      <c r="I53" s="78">
        <f>'[1]сроки рассм'!I53/'[1]сроки рассм'!C53</f>
        <v>0</v>
      </c>
      <c r="J53" s="50">
        <f>[1]ввод!G47</f>
        <v>388</v>
      </c>
      <c r="K53" s="78">
        <f>'[1]сроки рассм'!K53/'[1]сроки рассм'!J53</f>
        <v>0</v>
      </c>
      <c r="L53" s="78">
        <f>'[1]сроки рассм'!L53/'[1]сроки рассм'!J53</f>
        <v>0</v>
      </c>
      <c r="M53" s="78">
        <f>'[1]сроки рассм'!M53/'[1]сроки рассм'!J53</f>
        <v>0</v>
      </c>
      <c r="N53" s="78">
        <f>'[1]сроки рассм'!N53/'[1]сроки рассм'!J53</f>
        <v>0</v>
      </c>
      <c r="O53" s="78">
        <f>'[1]сроки рассм'!O53/'[1]сроки рассм'!J53</f>
        <v>0</v>
      </c>
      <c r="P53" s="78">
        <f>'[1]сроки рассм'!P53/'[1]сроки рассм'!J53</f>
        <v>0</v>
      </c>
      <c r="Q53" s="50">
        <f>[1]ввод!K47</f>
        <v>0</v>
      </c>
      <c r="R53" s="78" t="e">
        <f>'[1]сроки рассм'!R53/'[1]сроки рассм'!Q53</f>
        <v>#DIV/0!</v>
      </c>
      <c r="S53" s="78" t="e">
        <f>'[1]сроки рассм'!S53/'[1]сроки рассм'!Q53</f>
        <v>#DIV/0!</v>
      </c>
      <c r="T53" s="78" t="e">
        <f>'[1]сроки рассм'!T53/'[1]сроки рассм'!Q53</f>
        <v>#DIV/0!</v>
      </c>
      <c r="U53" s="78" t="e">
        <f>'[1]сроки рассм'!U53/'[1]сроки рассм'!Q53</f>
        <v>#DIV/0!</v>
      </c>
      <c r="V53" s="78" t="e">
        <f>'[1]сроки рассм'!V53/'[1]сроки рассм'!Q53</f>
        <v>#DIV/0!</v>
      </c>
      <c r="W53" s="79" t="e">
        <f>'[1]сроки рассм'!W53/'[1]сроки рассм'!Q53</f>
        <v>#DIV/0!</v>
      </c>
    </row>
    <row r="54" spans="1:23" x14ac:dyDescent="0.2">
      <c r="A54" s="48">
        <v>46</v>
      </c>
      <c r="B54" s="49" t="s">
        <v>55</v>
      </c>
      <c r="C54" s="77">
        <f>[1]ввод!C48</f>
        <v>18</v>
      </c>
      <c r="D54" s="78">
        <f>'[1]сроки рассм'!D54/'[1]сроки рассм'!C54</f>
        <v>0</v>
      </c>
      <c r="E54" s="78">
        <f>'[1]сроки рассм'!E54/'[1]сроки рассм'!C54</f>
        <v>0.1111111111111111</v>
      </c>
      <c r="F54" s="78">
        <f>'[1]сроки рассм'!F54/'[1]сроки рассм'!C54</f>
        <v>0</v>
      </c>
      <c r="G54" s="78">
        <f>'[1]сроки рассм'!G54/'[1]сроки рассм'!C54</f>
        <v>0</v>
      </c>
      <c r="H54" s="78">
        <f>'[1]сроки рассм'!H54/'[1]сроки рассм'!C54</f>
        <v>0</v>
      </c>
      <c r="I54" s="78">
        <f>'[1]сроки рассм'!I54/'[1]сроки рассм'!C54</f>
        <v>0</v>
      </c>
      <c r="J54" s="50">
        <f>[1]ввод!G48</f>
        <v>1429</v>
      </c>
      <c r="K54" s="78">
        <f>'[1]сроки рассм'!K54/'[1]сроки рассм'!J54</f>
        <v>0</v>
      </c>
      <c r="L54" s="78">
        <f>'[1]сроки рассм'!L54/'[1]сроки рассм'!J54</f>
        <v>0</v>
      </c>
      <c r="M54" s="78">
        <f>'[1]сроки рассм'!M54/'[1]сроки рассм'!J54</f>
        <v>6.9979006298110562E-4</v>
      </c>
      <c r="N54" s="78">
        <f>'[1]сроки рассм'!N54/'[1]сроки рассм'!J54</f>
        <v>0</v>
      </c>
      <c r="O54" s="78">
        <f>'[1]сроки рассм'!O54/'[1]сроки рассм'!J54</f>
        <v>0</v>
      </c>
      <c r="P54" s="78">
        <f>'[1]сроки рассм'!P54/'[1]сроки рассм'!J54</f>
        <v>0</v>
      </c>
      <c r="Q54" s="50">
        <f>[1]ввод!K48</f>
        <v>0</v>
      </c>
      <c r="R54" s="78" t="e">
        <f>'[1]сроки рассм'!R54/'[1]сроки рассм'!Q54</f>
        <v>#DIV/0!</v>
      </c>
      <c r="S54" s="78" t="e">
        <f>'[1]сроки рассм'!S54/'[1]сроки рассм'!Q54</f>
        <v>#DIV/0!</v>
      </c>
      <c r="T54" s="78" t="e">
        <f>'[1]сроки рассм'!T54/'[1]сроки рассм'!Q54</f>
        <v>#DIV/0!</v>
      </c>
      <c r="U54" s="78" t="e">
        <f>'[1]сроки рассм'!U54/'[1]сроки рассм'!Q54</f>
        <v>#DIV/0!</v>
      </c>
      <c r="V54" s="78" t="e">
        <f>'[1]сроки рассм'!V54/'[1]сроки рассм'!Q54</f>
        <v>#DIV/0!</v>
      </c>
      <c r="W54" s="79" t="e">
        <f>'[1]сроки рассм'!W54/'[1]сроки рассм'!Q54</f>
        <v>#DIV/0!</v>
      </c>
    </row>
    <row r="55" spans="1:23" x14ac:dyDescent="0.2">
      <c r="A55" s="48">
        <v>47</v>
      </c>
      <c r="B55" s="49" t="s">
        <v>56</v>
      </c>
      <c r="C55" s="77">
        <f>[1]ввод!C49</f>
        <v>13</v>
      </c>
      <c r="D55" s="78">
        <f>'[1]сроки рассм'!D55/'[1]сроки рассм'!C55</f>
        <v>0</v>
      </c>
      <c r="E55" s="78">
        <f>'[1]сроки рассм'!E55/'[1]сроки рассм'!C55</f>
        <v>0</v>
      </c>
      <c r="F55" s="78">
        <f>'[1]сроки рассм'!F55/'[1]сроки рассм'!C55</f>
        <v>0</v>
      </c>
      <c r="G55" s="78">
        <f>'[1]сроки рассм'!G55/'[1]сроки рассм'!C55</f>
        <v>0</v>
      </c>
      <c r="H55" s="78">
        <f>'[1]сроки рассм'!H55/'[1]сроки рассм'!C55</f>
        <v>0</v>
      </c>
      <c r="I55" s="78">
        <f>'[1]сроки рассм'!I55/'[1]сроки рассм'!C55</f>
        <v>0</v>
      </c>
      <c r="J55" s="50">
        <f>[1]ввод!G49</f>
        <v>525</v>
      </c>
      <c r="K55" s="78">
        <f>'[1]сроки рассм'!K55/'[1]сроки рассм'!J55</f>
        <v>0</v>
      </c>
      <c r="L55" s="78">
        <f>'[1]сроки рассм'!L55/'[1]сроки рассм'!J55</f>
        <v>0</v>
      </c>
      <c r="M55" s="78">
        <f>'[1]сроки рассм'!M55/'[1]сроки рассм'!J55</f>
        <v>0</v>
      </c>
      <c r="N55" s="78">
        <f>'[1]сроки рассм'!N55/'[1]сроки рассм'!J55</f>
        <v>0</v>
      </c>
      <c r="O55" s="78">
        <f>'[1]сроки рассм'!O55/'[1]сроки рассм'!J55</f>
        <v>0</v>
      </c>
      <c r="P55" s="78">
        <f>'[1]сроки рассм'!P55/'[1]сроки рассм'!J55</f>
        <v>0</v>
      </c>
      <c r="Q55" s="50">
        <f>[1]ввод!K49</f>
        <v>0</v>
      </c>
      <c r="R55" s="78" t="e">
        <f>'[1]сроки рассм'!R55/'[1]сроки рассм'!Q55</f>
        <v>#DIV/0!</v>
      </c>
      <c r="S55" s="78" t="e">
        <f>'[1]сроки рассм'!S55/'[1]сроки рассм'!Q55</f>
        <v>#DIV/0!</v>
      </c>
      <c r="T55" s="78" t="e">
        <f>'[1]сроки рассм'!T55/'[1]сроки рассм'!Q55</f>
        <v>#DIV/0!</v>
      </c>
      <c r="U55" s="78" t="e">
        <f>'[1]сроки рассм'!U55/'[1]сроки рассм'!Q55</f>
        <v>#DIV/0!</v>
      </c>
      <c r="V55" s="78" t="e">
        <f>'[1]сроки рассм'!V55/'[1]сроки рассм'!Q55</f>
        <v>#DIV/0!</v>
      </c>
      <c r="W55" s="79" t="e">
        <f>'[1]сроки рассм'!W55/'[1]сроки рассм'!Q55</f>
        <v>#DIV/0!</v>
      </c>
    </row>
    <row r="56" spans="1:23" x14ac:dyDescent="0.2">
      <c r="A56" s="48">
        <v>48</v>
      </c>
      <c r="B56" s="49" t="s">
        <v>57</v>
      </c>
      <c r="C56" s="77">
        <f>[1]ввод!C50</f>
        <v>6</v>
      </c>
      <c r="D56" s="78">
        <f>'[1]сроки рассм'!D56/'[1]сроки рассм'!C56</f>
        <v>0</v>
      </c>
      <c r="E56" s="78">
        <f>'[1]сроки рассм'!E56/'[1]сроки рассм'!C56</f>
        <v>0</v>
      </c>
      <c r="F56" s="78">
        <f>'[1]сроки рассм'!F56/'[1]сроки рассм'!C56</f>
        <v>0</v>
      </c>
      <c r="G56" s="78">
        <f>'[1]сроки рассм'!G56/'[1]сроки рассм'!C56</f>
        <v>0</v>
      </c>
      <c r="H56" s="78">
        <f>'[1]сроки рассм'!H56/'[1]сроки рассм'!C56</f>
        <v>0</v>
      </c>
      <c r="I56" s="78">
        <f>'[1]сроки рассм'!I56/'[1]сроки рассм'!C56</f>
        <v>0</v>
      </c>
      <c r="J56" s="50">
        <f>[1]ввод!G50</f>
        <v>447</v>
      </c>
      <c r="K56" s="78">
        <f>'[1]сроки рассм'!K56/'[1]сроки рассм'!J56</f>
        <v>0</v>
      </c>
      <c r="L56" s="78">
        <f>'[1]сроки рассм'!L56/'[1]сроки рассм'!J56</f>
        <v>2.2371364653243847E-3</v>
      </c>
      <c r="M56" s="78">
        <f>'[1]сроки рассм'!M56/'[1]сроки рассм'!J56</f>
        <v>4.4742729306487695E-3</v>
      </c>
      <c r="N56" s="78">
        <f>'[1]сроки рассм'!N56/'[1]сроки рассм'!J56</f>
        <v>0</v>
      </c>
      <c r="O56" s="78">
        <f>'[1]сроки рассм'!O56/'[1]сроки рассм'!J56</f>
        <v>0</v>
      </c>
      <c r="P56" s="78">
        <f>'[1]сроки рассм'!P56/'[1]сроки рассм'!J56</f>
        <v>0</v>
      </c>
      <c r="Q56" s="50">
        <f>[1]ввод!K50</f>
        <v>0</v>
      </c>
      <c r="R56" s="78" t="e">
        <f>'[1]сроки рассм'!R56/'[1]сроки рассм'!Q56</f>
        <v>#DIV/0!</v>
      </c>
      <c r="S56" s="78" t="e">
        <f>'[1]сроки рассм'!S56/'[1]сроки рассм'!Q56</f>
        <v>#DIV/0!</v>
      </c>
      <c r="T56" s="78" t="e">
        <f>'[1]сроки рассм'!T56/'[1]сроки рассм'!Q56</f>
        <v>#DIV/0!</v>
      </c>
      <c r="U56" s="78" t="e">
        <f>'[1]сроки рассм'!U56/'[1]сроки рассм'!Q56</f>
        <v>#DIV/0!</v>
      </c>
      <c r="V56" s="78" t="e">
        <f>'[1]сроки рассм'!V56/'[1]сроки рассм'!Q56</f>
        <v>#DIV/0!</v>
      </c>
      <c r="W56" s="79" t="e">
        <f>'[1]сроки рассм'!W56/'[1]сроки рассм'!Q56</f>
        <v>#DIV/0!</v>
      </c>
    </row>
    <row r="57" spans="1:23" x14ac:dyDescent="0.2">
      <c r="A57" s="48">
        <v>49</v>
      </c>
      <c r="B57" s="49" t="s">
        <v>58</v>
      </c>
      <c r="C57" s="77">
        <f>[1]ввод!C51</f>
        <v>4</v>
      </c>
      <c r="D57" s="78">
        <f>'[1]сроки рассм'!D57/'[1]сроки рассм'!C57</f>
        <v>0</v>
      </c>
      <c r="E57" s="78">
        <f>'[1]сроки рассм'!E57/'[1]сроки рассм'!C57</f>
        <v>0</v>
      </c>
      <c r="F57" s="78">
        <f>'[1]сроки рассм'!F57/'[1]сроки рассм'!C57</f>
        <v>0</v>
      </c>
      <c r="G57" s="78">
        <f>'[1]сроки рассм'!G57/'[1]сроки рассм'!C57</f>
        <v>0</v>
      </c>
      <c r="H57" s="78">
        <f>'[1]сроки рассм'!H57/'[1]сроки рассм'!C57</f>
        <v>0</v>
      </c>
      <c r="I57" s="78">
        <f>'[1]сроки рассм'!I57/'[1]сроки рассм'!C57</f>
        <v>0</v>
      </c>
      <c r="J57" s="50">
        <f>[1]ввод!G51</f>
        <v>870</v>
      </c>
      <c r="K57" s="78">
        <f>'[1]сроки рассм'!K57/'[1]сроки рассм'!J57</f>
        <v>0</v>
      </c>
      <c r="L57" s="78">
        <f>'[1]сроки рассм'!L57/'[1]сроки рассм'!J57</f>
        <v>5.7471264367816091E-3</v>
      </c>
      <c r="M57" s="78">
        <f>'[1]сроки рассм'!M57/'[1]сроки рассм'!J57</f>
        <v>0</v>
      </c>
      <c r="N57" s="78">
        <f>'[1]сроки рассм'!N57/'[1]сроки рассм'!J57</f>
        <v>0</v>
      </c>
      <c r="O57" s="78">
        <f>'[1]сроки рассм'!O57/'[1]сроки рассм'!J57</f>
        <v>0</v>
      </c>
      <c r="P57" s="78">
        <f>'[1]сроки рассм'!P57/'[1]сроки рассм'!J57</f>
        <v>0</v>
      </c>
      <c r="Q57" s="50">
        <f>[1]ввод!K51</f>
        <v>0</v>
      </c>
      <c r="R57" s="78" t="e">
        <f>'[1]сроки рассм'!R57/'[1]сроки рассм'!Q57</f>
        <v>#DIV/0!</v>
      </c>
      <c r="S57" s="78" t="e">
        <f>'[1]сроки рассм'!S57/'[1]сроки рассм'!Q57</f>
        <v>#DIV/0!</v>
      </c>
      <c r="T57" s="78" t="e">
        <f>'[1]сроки рассм'!T57/'[1]сроки рассм'!Q57</f>
        <v>#DIV/0!</v>
      </c>
      <c r="U57" s="78" t="e">
        <f>'[1]сроки рассм'!U57/'[1]сроки рассм'!Q57</f>
        <v>#DIV/0!</v>
      </c>
      <c r="V57" s="78" t="e">
        <f>'[1]сроки рассм'!V57/'[1]сроки рассм'!Q57</f>
        <v>#DIV/0!</v>
      </c>
      <c r="W57" s="79" t="e">
        <f>'[1]сроки рассм'!W57/'[1]сроки рассм'!Q57</f>
        <v>#DIV/0!</v>
      </c>
    </row>
    <row r="58" spans="1:23" x14ac:dyDescent="0.2">
      <c r="A58" s="48">
        <v>50</v>
      </c>
      <c r="B58" s="49" t="s">
        <v>58</v>
      </c>
      <c r="C58" s="77">
        <f>[1]ввод!C52</f>
        <v>12</v>
      </c>
      <c r="D58" s="78">
        <f>'[1]сроки рассм'!D58/'[1]сроки рассм'!C58</f>
        <v>0</v>
      </c>
      <c r="E58" s="78">
        <f>'[1]сроки рассм'!E58/'[1]сроки рассм'!C58</f>
        <v>0.16666666666666666</v>
      </c>
      <c r="F58" s="78">
        <f>'[1]сроки рассм'!F58/'[1]сроки рассм'!C58</f>
        <v>0</v>
      </c>
      <c r="G58" s="78">
        <f>'[1]сроки рассм'!G58/'[1]сроки рассм'!C58</f>
        <v>0</v>
      </c>
      <c r="H58" s="78">
        <f>'[1]сроки рассм'!H58/'[1]сроки рассм'!C58</f>
        <v>0</v>
      </c>
      <c r="I58" s="78">
        <f>'[1]сроки рассм'!I58/'[1]сроки рассм'!C58</f>
        <v>0</v>
      </c>
      <c r="J58" s="50">
        <f>[1]ввод!G52</f>
        <v>958</v>
      </c>
      <c r="K58" s="78">
        <f>'[1]сроки рассм'!K58/'[1]сроки рассм'!J58</f>
        <v>0</v>
      </c>
      <c r="L58" s="78">
        <f>'[1]сроки рассм'!L58/'[1]сроки рассм'!J58</f>
        <v>0</v>
      </c>
      <c r="M58" s="78">
        <f>'[1]сроки рассм'!M58/'[1]сроки рассм'!J58</f>
        <v>0</v>
      </c>
      <c r="N58" s="78">
        <f>'[1]сроки рассм'!N58/'[1]сроки рассм'!J58</f>
        <v>0</v>
      </c>
      <c r="O58" s="78">
        <f>'[1]сроки рассм'!O58/'[1]сроки рассм'!J58</f>
        <v>0</v>
      </c>
      <c r="P58" s="78">
        <f>'[1]сроки рассм'!P58/'[1]сроки рассм'!J58</f>
        <v>0</v>
      </c>
      <c r="Q58" s="50">
        <f>[1]ввод!K52</f>
        <v>0</v>
      </c>
      <c r="R58" s="78" t="e">
        <f>'[1]сроки рассм'!R58/'[1]сроки рассм'!Q58</f>
        <v>#DIV/0!</v>
      </c>
      <c r="S58" s="78" t="e">
        <f>'[1]сроки рассм'!S58/'[1]сроки рассм'!Q58</f>
        <v>#DIV/0!</v>
      </c>
      <c r="T58" s="78" t="e">
        <f>'[1]сроки рассм'!T58/'[1]сроки рассм'!Q58</f>
        <v>#DIV/0!</v>
      </c>
      <c r="U58" s="78" t="e">
        <f>'[1]сроки рассм'!U58/'[1]сроки рассм'!Q58</f>
        <v>#DIV/0!</v>
      </c>
      <c r="V58" s="78" t="e">
        <f>'[1]сроки рассм'!V58/'[1]сроки рассм'!Q58</f>
        <v>#DIV/0!</v>
      </c>
      <c r="W58" s="79" t="e">
        <f>'[1]сроки рассм'!W58/'[1]сроки рассм'!Q58</f>
        <v>#DIV/0!</v>
      </c>
    </row>
    <row r="59" spans="1:23" x14ac:dyDescent="0.2">
      <c r="A59" s="48">
        <v>51</v>
      </c>
      <c r="B59" s="49" t="s">
        <v>59</v>
      </c>
      <c r="C59" s="77">
        <f>[1]ввод!C53</f>
        <v>13</v>
      </c>
      <c r="D59" s="78">
        <f>'[1]сроки рассм'!D59/'[1]сроки рассм'!C59</f>
        <v>0</v>
      </c>
      <c r="E59" s="78">
        <f>'[1]сроки рассм'!E59/'[1]сроки рассм'!C59</f>
        <v>7.6923076923076927E-2</v>
      </c>
      <c r="F59" s="78">
        <f>'[1]сроки рассм'!F59/'[1]сроки рассм'!C59</f>
        <v>0</v>
      </c>
      <c r="G59" s="78">
        <f>'[1]сроки рассм'!G59/'[1]сроки рассм'!C59</f>
        <v>0</v>
      </c>
      <c r="H59" s="78">
        <f>'[1]сроки рассм'!H59/'[1]сроки рассм'!C59</f>
        <v>0</v>
      </c>
      <c r="I59" s="78">
        <f>'[1]сроки рассм'!I59/'[1]сроки рассм'!C59</f>
        <v>0</v>
      </c>
      <c r="J59" s="50">
        <f>[1]ввод!G53</f>
        <v>1168</v>
      </c>
      <c r="K59" s="78">
        <f>'[1]сроки рассм'!K59/'[1]сроки рассм'!J59</f>
        <v>0</v>
      </c>
      <c r="L59" s="78">
        <f>'[1]сроки рассм'!L59/'[1]сроки рассм'!J59</f>
        <v>2.5684931506849314E-3</v>
      </c>
      <c r="M59" s="78">
        <f>'[1]сроки рассм'!M59/'[1]сроки рассм'!J59</f>
        <v>1.7123287671232876E-3</v>
      </c>
      <c r="N59" s="78">
        <f>'[1]сроки рассм'!N59/'[1]сроки рассм'!J59</f>
        <v>0</v>
      </c>
      <c r="O59" s="78">
        <f>'[1]сроки рассм'!O59/'[1]сроки рассм'!J59</f>
        <v>0</v>
      </c>
      <c r="P59" s="78">
        <f>'[1]сроки рассм'!P59/'[1]сроки рассм'!J59</f>
        <v>0</v>
      </c>
      <c r="Q59" s="50">
        <f>[1]ввод!K53</f>
        <v>2</v>
      </c>
      <c r="R59" s="78">
        <f>'[1]сроки рассм'!R59/'[1]сроки рассм'!Q59</f>
        <v>0</v>
      </c>
      <c r="S59" s="78">
        <f>'[1]сроки рассм'!S59/'[1]сроки рассм'!Q59</f>
        <v>0</v>
      </c>
      <c r="T59" s="78">
        <f>'[1]сроки рассм'!T59/'[1]сроки рассм'!Q59</f>
        <v>0</v>
      </c>
      <c r="U59" s="78">
        <f>'[1]сроки рассм'!U59/'[1]сроки рассм'!Q59</f>
        <v>0</v>
      </c>
      <c r="V59" s="78">
        <f>'[1]сроки рассм'!V59/'[1]сроки рассм'!Q59</f>
        <v>0</v>
      </c>
      <c r="W59" s="79">
        <f>'[1]сроки рассм'!W59/'[1]сроки рассм'!Q59</f>
        <v>0</v>
      </c>
    </row>
    <row r="60" spans="1:23" x14ac:dyDescent="0.2">
      <c r="A60" s="48">
        <v>52</v>
      </c>
      <c r="B60" s="49" t="s">
        <v>60</v>
      </c>
      <c r="C60" s="77">
        <f>[1]ввод!C54</f>
        <v>2</v>
      </c>
      <c r="D60" s="78">
        <f>'[1]сроки рассм'!D60/'[1]сроки рассм'!C60</f>
        <v>0</v>
      </c>
      <c r="E60" s="78">
        <f>'[1]сроки рассм'!E60/'[1]сроки рассм'!C60</f>
        <v>0.5</v>
      </c>
      <c r="F60" s="78">
        <f>'[1]сроки рассм'!F60/'[1]сроки рассм'!C60</f>
        <v>0.5</v>
      </c>
      <c r="G60" s="78">
        <f>'[1]сроки рассм'!G60/'[1]сроки рассм'!C60</f>
        <v>0</v>
      </c>
      <c r="H60" s="78">
        <f>'[1]сроки рассм'!H60/'[1]сроки рассм'!C60</f>
        <v>0</v>
      </c>
      <c r="I60" s="78">
        <f>'[1]сроки рассм'!I60/'[1]сроки рассм'!C60</f>
        <v>0</v>
      </c>
      <c r="J60" s="50">
        <f>[1]ввод!G54</f>
        <v>2061</v>
      </c>
      <c r="K60" s="78">
        <f>'[1]сроки рассм'!K60/'[1]сроки рассм'!J60</f>
        <v>0</v>
      </c>
      <c r="L60" s="78">
        <f>'[1]сроки рассм'!L60/'[1]сроки рассм'!J60</f>
        <v>3.8816108685104317E-3</v>
      </c>
      <c r="M60" s="78">
        <f>'[1]сроки рассм'!M60/'[1]сроки рассм'!J60</f>
        <v>4.8520135856380397E-4</v>
      </c>
      <c r="N60" s="78">
        <f>'[1]сроки рассм'!N60/'[1]сроки рассм'!J60</f>
        <v>0</v>
      </c>
      <c r="O60" s="78">
        <f>'[1]сроки рассм'!O60/'[1]сроки рассм'!J60</f>
        <v>0</v>
      </c>
      <c r="P60" s="78">
        <f>'[1]сроки рассм'!P60/'[1]сроки рассм'!J60</f>
        <v>0</v>
      </c>
      <c r="Q60" s="50">
        <f>[1]ввод!K54</f>
        <v>3</v>
      </c>
      <c r="R60" s="78">
        <f>'[1]сроки рассм'!R60/'[1]сроки рассм'!Q60</f>
        <v>0</v>
      </c>
      <c r="S60" s="78">
        <f>'[1]сроки рассм'!S60/'[1]сроки рассм'!Q60</f>
        <v>0</v>
      </c>
      <c r="T60" s="78">
        <f>'[1]сроки рассм'!T60/'[1]сроки рассм'!Q60</f>
        <v>0</v>
      </c>
      <c r="U60" s="78">
        <f>'[1]сроки рассм'!U60/'[1]сроки рассм'!Q60</f>
        <v>0</v>
      </c>
      <c r="V60" s="78">
        <f>'[1]сроки рассм'!V60/'[1]сроки рассм'!Q60</f>
        <v>0</v>
      </c>
      <c r="W60" s="79">
        <f>'[1]сроки рассм'!W60/'[1]сроки рассм'!Q60</f>
        <v>0</v>
      </c>
    </row>
    <row r="61" spans="1:23" x14ac:dyDescent="0.2">
      <c r="A61" s="48">
        <v>53</v>
      </c>
      <c r="B61" s="49" t="s">
        <v>60</v>
      </c>
      <c r="C61" s="77">
        <f>[1]ввод!C55</f>
        <v>16</v>
      </c>
      <c r="D61" s="78">
        <f>'[1]сроки рассм'!D61/'[1]сроки рассм'!C61</f>
        <v>0</v>
      </c>
      <c r="E61" s="78">
        <f>'[1]сроки рассм'!E61/'[1]сроки рассм'!C61</f>
        <v>0.125</v>
      </c>
      <c r="F61" s="78">
        <f>'[1]сроки рассм'!F61/'[1]сроки рассм'!C61</f>
        <v>6.25E-2</v>
      </c>
      <c r="G61" s="78">
        <f>'[1]сроки рассм'!G61/'[1]сроки рассм'!C61</f>
        <v>0</v>
      </c>
      <c r="H61" s="78">
        <f>'[1]сроки рассм'!H61/'[1]сроки рассм'!C61</f>
        <v>0</v>
      </c>
      <c r="I61" s="78">
        <f>'[1]сроки рассм'!I61/'[1]сроки рассм'!C61</f>
        <v>0</v>
      </c>
      <c r="J61" s="50">
        <f>[1]ввод!G55</f>
        <v>1797</v>
      </c>
      <c r="K61" s="78">
        <f>'[1]сроки рассм'!K61/'[1]сроки рассм'!J61</f>
        <v>0</v>
      </c>
      <c r="L61" s="78">
        <f>'[1]сроки рассм'!L61/'[1]сроки рассм'!J61</f>
        <v>1.1129660545353367E-3</v>
      </c>
      <c r="M61" s="78">
        <f>'[1]сроки рассм'!M61/'[1]сроки рассм'!J61</f>
        <v>1.1129660545353367E-3</v>
      </c>
      <c r="N61" s="78">
        <f>'[1]сроки рассм'!N61/'[1]сроки рассм'!J61</f>
        <v>0</v>
      </c>
      <c r="O61" s="78">
        <f>'[1]сроки рассм'!O61/'[1]сроки рассм'!J61</f>
        <v>0</v>
      </c>
      <c r="P61" s="78">
        <f>'[1]сроки рассм'!P61/'[1]сроки рассм'!J61</f>
        <v>0</v>
      </c>
      <c r="Q61" s="50">
        <f>[1]ввод!K55</f>
        <v>0</v>
      </c>
      <c r="R61" s="78" t="e">
        <f>'[1]сроки рассм'!R61/'[1]сроки рассм'!Q61</f>
        <v>#DIV/0!</v>
      </c>
      <c r="S61" s="78" t="e">
        <f>'[1]сроки рассм'!S61/'[1]сроки рассм'!Q61</f>
        <v>#DIV/0!</v>
      </c>
      <c r="T61" s="78" t="e">
        <f>'[1]сроки рассм'!T61/'[1]сроки рассм'!Q61</f>
        <v>#DIV/0!</v>
      </c>
      <c r="U61" s="78" t="e">
        <f>'[1]сроки рассм'!U61/'[1]сроки рассм'!Q61</f>
        <v>#DIV/0!</v>
      </c>
      <c r="V61" s="78" t="e">
        <f>'[1]сроки рассм'!V61/'[1]сроки рассм'!Q61</f>
        <v>#DIV/0!</v>
      </c>
      <c r="W61" s="79" t="e">
        <f>'[1]сроки рассм'!W61/'[1]сроки рассм'!Q61</f>
        <v>#DIV/0!</v>
      </c>
    </row>
    <row r="62" spans="1:23" x14ac:dyDescent="0.2">
      <c r="A62" s="48">
        <v>54</v>
      </c>
      <c r="B62" s="49" t="s">
        <v>60</v>
      </c>
      <c r="C62" s="77">
        <f>[1]ввод!C56</f>
        <v>13</v>
      </c>
      <c r="D62" s="78">
        <f>'[1]сроки рассм'!D62/'[1]сроки рассм'!C62</f>
        <v>0</v>
      </c>
      <c r="E62" s="78">
        <f>'[1]сроки рассм'!E62/'[1]сроки рассм'!C62</f>
        <v>0</v>
      </c>
      <c r="F62" s="78">
        <f>'[1]сроки рассм'!F62/'[1]сроки рассм'!C62</f>
        <v>0</v>
      </c>
      <c r="G62" s="78">
        <f>'[1]сроки рассм'!G62/'[1]сроки рассм'!C62</f>
        <v>0</v>
      </c>
      <c r="H62" s="78">
        <f>'[1]сроки рассм'!H62/'[1]сроки рассм'!C62</f>
        <v>0</v>
      </c>
      <c r="I62" s="78">
        <f>'[1]сроки рассм'!I62/'[1]сроки рассм'!C62</f>
        <v>0</v>
      </c>
      <c r="J62" s="50">
        <f>[1]ввод!G56</f>
        <v>1697</v>
      </c>
      <c r="K62" s="78">
        <f>'[1]сроки рассм'!K62/'[1]сроки рассм'!J62</f>
        <v>0</v>
      </c>
      <c r="L62" s="78">
        <f>'[1]сроки рассм'!L62/'[1]сроки рассм'!J62</f>
        <v>0</v>
      </c>
      <c r="M62" s="78">
        <f>'[1]сроки рассм'!M62/'[1]сроки рассм'!J62</f>
        <v>0</v>
      </c>
      <c r="N62" s="78">
        <f>'[1]сроки рассм'!N62/'[1]сроки рассм'!J62</f>
        <v>0</v>
      </c>
      <c r="O62" s="78">
        <f>'[1]сроки рассм'!O62/'[1]сроки рассм'!J62</f>
        <v>0</v>
      </c>
      <c r="P62" s="78">
        <f>'[1]сроки рассм'!P62/'[1]сроки рассм'!J62</f>
        <v>0</v>
      </c>
      <c r="Q62" s="50">
        <f>[1]ввод!K56</f>
        <v>0</v>
      </c>
      <c r="R62" s="78" t="e">
        <f>'[1]сроки рассм'!R62/'[1]сроки рассм'!Q62</f>
        <v>#DIV/0!</v>
      </c>
      <c r="S62" s="78" t="e">
        <f>'[1]сроки рассм'!S62/'[1]сроки рассм'!Q62</f>
        <v>#DIV/0!</v>
      </c>
      <c r="T62" s="78" t="e">
        <f>'[1]сроки рассм'!T62/'[1]сроки рассм'!Q62</f>
        <v>#DIV/0!</v>
      </c>
      <c r="U62" s="78" t="e">
        <f>'[1]сроки рассм'!U62/'[1]сроки рассм'!Q62</f>
        <v>#DIV/0!</v>
      </c>
      <c r="V62" s="78" t="e">
        <f>'[1]сроки рассм'!V62/'[1]сроки рассм'!Q62</f>
        <v>#DIV/0!</v>
      </c>
      <c r="W62" s="79" t="e">
        <f>'[1]сроки рассм'!W62/'[1]сроки рассм'!Q62</f>
        <v>#DIV/0!</v>
      </c>
    </row>
    <row r="63" spans="1:23" x14ac:dyDescent="0.2">
      <c r="A63" s="48">
        <v>55</v>
      </c>
      <c r="B63" s="49" t="s">
        <v>60</v>
      </c>
      <c r="C63" s="77">
        <f>[1]ввод!C57</f>
        <v>14</v>
      </c>
      <c r="D63" s="78">
        <f>'[1]сроки рассм'!D63/'[1]сроки рассм'!C63</f>
        <v>0</v>
      </c>
      <c r="E63" s="78">
        <f>'[1]сроки рассм'!E63/'[1]сроки рассм'!C63</f>
        <v>0.5714285714285714</v>
      </c>
      <c r="F63" s="78">
        <f>'[1]сроки рассм'!F63/'[1]сроки рассм'!C63</f>
        <v>0.14285714285714285</v>
      </c>
      <c r="G63" s="78">
        <f>'[1]сроки рассм'!G63/'[1]сроки рассм'!C63</f>
        <v>0</v>
      </c>
      <c r="H63" s="78">
        <f>'[1]сроки рассм'!H63/'[1]сроки рассм'!C63</f>
        <v>0</v>
      </c>
      <c r="I63" s="78">
        <f>'[1]сроки рассм'!I63/'[1]сроки рассм'!C63</f>
        <v>0</v>
      </c>
      <c r="J63" s="50">
        <f>[1]ввод!G57</f>
        <v>1804</v>
      </c>
      <c r="K63" s="78">
        <f>'[1]сроки рассм'!K63/'[1]сроки рассм'!J63</f>
        <v>0</v>
      </c>
      <c r="L63" s="78">
        <f>'[1]сроки рассм'!L63/'[1]сроки рассм'!J63</f>
        <v>1.1086474501108648E-2</v>
      </c>
      <c r="M63" s="78">
        <f>'[1]сроки рассм'!M63/'[1]сроки рассм'!J63</f>
        <v>5.5432372505543237E-4</v>
      </c>
      <c r="N63" s="78">
        <f>'[1]сроки рассм'!N63/'[1]сроки рассм'!J63</f>
        <v>0</v>
      </c>
      <c r="O63" s="78">
        <f>'[1]сроки рассм'!O63/'[1]сроки рассм'!J63</f>
        <v>0</v>
      </c>
      <c r="P63" s="78">
        <f>'[1]сроки рассм'!P63/'[1]сроки рассм'!J63</f>
        <v>0</v>
      </c>
      <c r="Q63" s="50">
        <f>[1]ввод!K57</f>
        <v>1</v>
      </c>
      <c r="R63" s="78">
        <f>'[1]сроки рассм'!R63/'[1]сроки рассм'!Q63</f>
        <v>0</v>
      </c>
      <c r="S63" s="78">
        <f>'[1]сроки рассм'!S63/'[1]сроки рассм'!Q63</f>
        <v>0</v>
      </c>
      <c r="T63" s="78">
        <f>'[1]сроки рассм'!T63/'[1]сроки рассм'!Q63</f>
        <v>0</v>
      </c>
      <c r="U63" s="78">
        <f>'[1]сроки рассм'!U63/'[1]сроки рассм'!Q63</f>
        <v>0</v>
      </c>
      <c r="V63" s="78">
        <f>'[1]сроки рассм'!V63/'[1]сроки рассм'!Q63</f>
        <v>0</v>
      </c>
      <c r="W63" s="79">
        <f>'[1]сроки рассм'!W63/'[1]сроки рассм'!Q63</f>
        <v>0</v>
      </c>
    </row>
    <row r="64" spans="1:23" x14ac:dyDescent="0.2">
      <c r="A64" s="48">
        <v>56</v>
      </c>
      <c r="B64" s="49" t="s">
        <v>60</v>
      </c>
      <c r="C64" s="77">
        <f>[1]ввод!C58</f>
        <v>10</v>
      </c>
      <c r="D64" s="78">
        <f>'[1]сроки рассм'!D64/'[1]сроки рассм'!C64</f>
        <v>0</v>
      </c>
      <c r="E64" s="78">
        <f>'[1]сроки рассм'!E64/'[1]сроки рассм'!C64</f>
        <v>0.1</v>
      </c>
      <c r="F64" s="78">
        <f>'[1]сроки рассм'!F64/'[1]сроки рассм'!C64</f>
        <v>0</v>
      </c>
      <c r="G64" s="78">
        <f>'[1]сроки рассм'!G64/'[1]сроки рассм'!C64</f>
        <v>0</v>
      </c>
      <c r="H64" s="78">
        <f>'[1]сроки рассм'!H64/'[1]сроки рассм'!C64</f>
        <v>0</v>
      </c>
      <c r="I64" s="78">
        <f>'[1]сроки рассм'!I64/'[1]сроки рассм'!C64</f>
        <v>0</v>
      </c>
      <c r="J64" s="50">
        <f>[1]ввод!G58</f>
        <v>1433</v>
      </c>
      <c r="K64" s="78">
        <f>'[1]сроки рассм'!K64/'[1]сроки рассм'!J64</f>
        <v>0</v>
      </c>
      <c r="L64" s="78">
        <f>'[1]сроки рассм'!L64/'[1]сроки рассм'!J64</f>
        <v>6.2107466852756456E-2</v>
      </c>
      <c r="M64" s="78">
        <f>'[1]сроки рассм'!M64/'[1]сроки рассм'!J64</f>
        <v>6.9783670621074668E-3</v>
      </c>
      <c r="N64" s="78">
        <f>'[1]сроки рассм'!N64/'[1]сроки рассм'!J64</f>
        <v>0</v>
      </c>
      <c r="O64" s="78">
        <f>'[1]сроки рассм'!O64/'[1]сроки рассм'!J64</f>
        <v>6.9783670621074664E-4</v>
      </c>
      <c r="P64" s="78">
        <f>'[1]сроки рассм'!P64/'[1]сроки рассм'!J64</f>
        <v>0</v>
      </c>
      <c r="Q64" s="50">
        <f>[1]ввод!K58</f>
        <v>2</v>
      </c>
      <c r="R64" s="78">
        <f>'[1]сроки рассм'!R64/'[1]сроки рассм'!Q64</f>
        <v>0</v>
      </c>
      <c r="S64" s="78">
        <f>'[1]сроки рассм'!S64/'[1]сроки рассм'!Q64</f>
        <v>0</v>
      </c>
      <c r="T64" s="78">
        <f>'[1]сроки рассм'!T64/'[1]сроки рассм'!Q64</f>
        <v>0</v>
      </c>
      <c r="U64" s="78">
        <f>'[1]сроки рассм'!U64/'[1]сроки рассм'!Q64</f>
        <v>0</v>
      </c>
      <c r="V64" s="78">
        <f>'[1]сроки рассм'!V64/'[1]сроки рассм'!Q64</f>
        <v>0</v>
      </c>
      <c r="W64" s="79">
        <f>'[1]сроки рассм'!W64/'[1]сроки рассм'!Q64</f>
        <v>0</v>
      </c>
    </row>
    <row r="65" spans="1:23" x14ac:dyDescent="0.2">
      <c r="A65" s="48">
        <v>57</v>
      </c>
      <c r="B65" s="49" t="s">
        <v>60</v>
      </c>
      <c r="C65" s="77">
        <f>[1]ввод!C59</f>
        <v>11</v>
      </c>
      <c r="D65" s="78">
        <f>'[1]сроки рассм'!D65/'[1]сроки рассм'!C65</f>
        <v>0</v>
      </c>
      <c r="E65" s="78">
        <f>'[1]сроки рассм'!E65/'[1]сроки рассм'!C65</f>
        <v>9.0909090909090912E-2</v>
      </c>
      <c r="F65" s="78">
        <f>'[1]сроки рассм'!F65/'[1]сроки рассм'!C65</f>
        <v>0</v>
      </c>
      <c r="G65" s="78">
        <f>'[1]сроки рассм'!G65/'[1]сроки рассм'!C65</f>
        <v>9.0909090909090912E-2</v>
      </c>
      <c r="H65" s="78">
        <f>'[1]сроки рассм'!H65/'[1]сроки рассм'!C65</f>
        <v>0</v>
      </c>
      <c r="I65" s="78">
        <f>'[1]сроки рассм'!I65/'[1]сроки рассм'!C65</f>
        <v>0</v>
      </c>
      <c r="J65" s="50">
        <f>[1]ввод!G59</f>
        <v>1629</v>
      </c>
      <c r="K65" s="78">
        <f>'[1]сроки рассм'!K65/'[1]сроки рассм'!J65</f>
        <v>0</v>
      </c>
      <c r="L65" s="78">
        <f>'[1]сроки рассм'!L65/'[1]сроки рассм'!J65</f>
        <v>0</v>
      </c>
      <c r="M65" s="78">
        <f>'[1]сроки рассм'!M65/'[1]сроки рассм'!J65</f>
        <v>0</v>
      </c>
      <c r="N65" s="78">
        <f>'[1]сроки рассм'!N65/'[1]сроки рассм'!J65</f>
        <v>0</v>
      </c>
      <c r="O65" s="78">
        <f>'[1]сроки рассм'!O65/'[1]сроки рассм'!J65</f>
        <v>0</v>
      </c>
      <c r="P65" s="78">
        <f>'[1]сроки рассм'!P65/'[1]сроки рассм'!J65</f>
        <v>0</v>
      </c>
      <c r="Q65" s="50">
        <f>[1]ввод!K59</f>
        <v>3</v>
      </c>
      <c r="R65" s="78">
        <f>'[1]сроки рассм'!R65/'[1]сроки рассм'!Q65</f>
        <v>0</v>
      </c>
      <c r="S65" s="78">
        <f>'[1]сроки рассм'!S65/'[1]сроки рассм'!Q65</f>
        <v>0</v>
      </c>
      <c r="T65" s="78">
        <f>'[1]сроки рассм'!T65/'[1]сроки рассм'!Q65</f>
        <v>0</v>
      </c>
      <c r="U65" s="78">
        <f>'[1]сроки рассм'!U65/'[1]сроки рассм'!Q65</f>
        <v>0</v>
      </c>
      <c r="V65" s="78">
        <f>'[1]сроки рассм'!V65/'[1]сроки рассм'!Q65</f>
        <v>0</v>
      </c>
      <c r="W65" s="79">
        <f>'[1]сроки рассм'!W65/'[1]сроки рассм'!Q65</f>
        <v>0</v>
      </c>
    </row>
    <row r="66" spans="1:23" x14ac:dyDescent="0.2">
      <c r="A66" s="48">
        <v>58</v>
      </c>
      <c r="B66" s="49" t="s">
        <v>60</v>
      </c>
      <c r="C66" s="77">
        <f>[1]ввод!C60</f>
        <v>21</v>
      </c>
      <c r="D66" s="78">
        <f>'[1]сроки рассм'!D66/'[1]сроки рассм'!C66</f>
        <v>0</v>
      </c>
      <c r="E66" s="78">
        <f>'[1]сроки рассм'!E66/'[1]сроки рассм'!C66</f>
        <v>0</v>
      </c>
      <c r="F66" s="78">
        <f>'[1]сроки рассм'!F66/'[1]сроки рассм'!C66</f>
        <v>0</v>
      </c>
      <c r="G66" s="78">
        <f>'[1]сроки рассм'!G66/'[1]сроки рассм'!C66</f>
        <v>0</v>
      </c>
      <c r="H66" s="78">
        <f>'[1]сроки рассм'!H66/'[1]сроки рассм'!C66</f>
        <v>0</v>
      </c>
      <c r="I66" s="78">
        <f>'[1]сроки рассм'!I66/'[1]сроки рассм'!C66</f>
        <v>0</v>
      </c>
      <c r="J66" s="50">
        <f>[1]ввод!G60</f>
        <v>1944</v>
      </c>
      <c r="K66" s="78">
        <f>'[1]сроки рассм'!K66/'[1]сроки рассм'!J66</f>
        <v>0</v>
      </c>
      <c r="L66" s="78">
        <f>'[1]сроки рассм'!L66/'[1]сроки рассм'!J66</f>
        <v>3.0864197530864196E-2</v>
      </c>
      <c r="M66" s="78">
        <f>'[1]сроки рассм'!M66/'[1]сроки рассм'!J66</f>
        <v>0</v>
      </c>
      <c r="N66" s="78">
        <f>'[1]сроки рассм'!N66/'[1]сроки рассм'!J66</f>
        <v>0</v>
      </c>
      <c r="O66" s="78">
        <f>'[1]сроки рассм'!O66/'[1]сроки рассм'!J66</f>
        <v>0</v>
      </c>
      <c r="P66" s="78">
        <f>'[1]сроки рассм'!P66/'[1]сроки рассм'!J66</f>
        <v>0</v>
      </c>
      <c r="Q66" s="50">
        <f>[1]ввод!K60</f>
        <v>2</v>
      </c>
      <c r="R66" s="78">
        <f>'[1]сроки рассм'!R66/'[1]сроки рассм'!Q66</f>
        <v>0</v>
      </c>
      <c r="S66" s="78">
        <f>'[1]сроки рассм'!S66/'[1]сроки рассм'!Q66</f>
        <v>0</v>
      </c>
      <c r="T66" s="78">
        <f>'[1]сроки рассм'!T66/'[1]сроки рассм'!Q66</f>
        <v>0</v>
      </c>
      <c r="U66" s="78">
        <f>'[1]сроки рассм'!U66/'[1]сроки рассм'!Q66</f>
        <v>0</v>
      </c>
      <c r="V66" s="78">
        <f>'[1]сроки рассм'!V66/'[1]сроки рассм'!Q66</f>
        <v>0</v>
      </c>
      <c r="W66" s="79">
        <f>'[1]сроки рассм'!W66/'[1]сроки рассм'!Q66</f>
        <v>0</v>
      </c>
    </row>
    <row r="67" spans="1:23" x14ac:dyDescent="0.2">
      <c r="A67" s="48">
        <v>59</v>
      </c>
      <c r="B67" s="49" t="s">
        <v>61</v>
      </c>
      <c r="C67" s="77">
        <f>[1]ввод!C61</f>
        <v>11</v>
      </c>
      <c r="D67" s="78">
        <f>'[1]сроки рассм'!D67/'[1]сроки рассм'!C67</f>
        <v>0</v>
      </c>
      <c r="E67" s="78">
        <f>'[1]сроки рассм'!E67/'[1]сроки рассм'!C67</f>
        <v>0</v>
      </c>
      <c r="F67" s="78">
        <f>'[1]сроки рассм'!F67/'[1]сроки рассм'!C67</f>
        <v>0</v>
      </c>
      <c r="G67" s="78">
        <f>'[1]сроки рассм'!G67/'[1]сроки рассм'!C67</f>
        <v>0</v>
      </c>
      <c r="H67" s="78">
        <f>'[1]сроки рассм'!H67/'[1]сроки рассм'!C67</f>
        <v>0</v>
      </c>
      <c r="I67" s="78">
        <f>'[1]сроки рассм'!I67/'[1]сроки рассм'!C67</f>
        <v>0</v>
      </c>
      <c r="J67" s="50">
        <f>[1]ввод!G61</f>
        <v>1964</v>
      </c>
      <c r="K67" s="78">
        <f>'[1]сроки рассм'!K67/'[1]сроки рассм'!J67</f>
        <v>0</v>
      </c>
      <c r="L67" s="78">
        <f>'[1]сроки рассм'!L67/'[1]сроки рассм'!J67</f>
        <v>2.5458248472505093E-3</v>
      </c>
      <c r="M67" s="78">
        <f>'[1]сроки рассм'!M67/'[1]сроки рассм'!J67</f>
        <v>0</v>
      </c>
      <c r="N67" s="78">
        <f>'[1]сроки рассм'!N67/'[1]сроки рассм'!J67</f>
        <v>0</v>
      </c>
      <c r="O67" s="78">
        <f>'[1]сроки рассм'!O67/'[1]сроки рассм'!J67</f>
        <v>0</v>
      </c>
      <c r="P67" s="78">
        <f>'[1]сроки рассм'!P67/'[1]сроки рассм'!J67</f>
        <v>0</v>
      </c>
      <c r="Q67" s="50">
        <f>[1]ввод!K61</f>
        <v>1</v>
      </c>
      <c r="R67" s="78">
        <f>'[1]сроки рассм'!R67/'[1]сроки рассм'!Q67</f>
        <v>0</v>
      </c>
      <c r="S67" s="78">
        <f>'[1]сроки рассм'!S67/'[1]сроки рассм'!Q67</f>
        <v>0</v>
      </c>
      <c r="T67" s="78">
        <f>'[1]сроки рассм'!T67/'[1]сроки рассм'!Q67</f>
        <v>0</v>
      </c>
      <c r="U67" s="78">
        <f>'[1]сроки рассм'!U67/'[1]сроки рассм'!Q67</f>
        <v>0</v>
      </c>
      <c r="V67" s="78">
        <f>'[1]сроки рассм'!V67/'[1]сроки рассм'!Q67</f>
        <v>0</v>
      </c>
      <c r="W67" s="79">
        <f>'[1]сроки рассм'!W67/'[1]сроки рассм'!Q67</f>
        <v>0</v>
      </c>
    </row>
    <row r="68" spans="1:23" x14ac:dyDescent="0.2">
      <c r="A68" s="48">
        <v>60</v>
      </c>
      <c r="B68" s="49" t="s">
        <v>61</v>
      </c>
      <c r="C68" s="77">
        <f>[1]ввод!C62</f>
        <v>14</v>
      </c>
      <c r="D68" s="78">
        <f>'[1]сроки рассм'!D68/'[1]сроки рассм'!C68</f>
        <v>0</v>
      </c>
      <c r="E68" s="78">
        <f>'[1]сроки рассм'!E68/'[1]сроки рассм'!C68</f>
        <v>0</v>
      </c>
      <c r="F68" s="78">
        <f>'[1]сроки рассм'!F68/'[1]сроки рассм'!C68</f>
        <v>0</v>
      </c>
      <c r="G68" s="78">
        <f>'[1]сроки рассм'!G68/'[1]сроки рассм'!C68</f>
        <v>0</v>
      </c>
      <c r="H68" s="78">
        <f>'[1]сроки рассм'!H68/'[1]сроки рассм'!C68</f>
        <v>0</v>
      </c>
      <c r="I68" s="78">
        <f>'[1]сроки рассм'!I68/'[1]сроки рассм'!C68</f>
        <v>0</v>
      </c>
      <c r="J68" s="50">
        <f>[1]ввод!G62</f>
        <v>1958</v>
      </c>
      <c r="K68" s="78">
        <f>'[1]сроки рассм'!K68/'[1]сроки рассм'!J68</f>
        <v>0</v>
      </c>
      <c r="L68" s="78">
        <f>'[1]сроки рассм'!L68/'[1]сроки рассм'!J68</f>
        <v>0</v>
      </c>
      <c r="M68" s="78">
        <f>'[1]сроки рассм'!M68/'[1]сроки рассм'!J68</f>
        <v>4.0858018386108275E-3</v>
      </c>
      <c r="N68" s="78">
        <f>'[1]сроки рассм'!N68/'[1]сроки рассм'!J68</f>
        <v>0</v>
      </c>
      <c r="O68" s="78">
        <f>'[1]сроки рассм'!O68/'[1]сроки рассм'!J68</f>
        <v>0</v>
      </c>
      <c r="P68" s="78">
        <f>'[1]сроки рассм'!P68/'[1]сроки рассм'!J68</f>
        <v>0</v>
      </c>
      <c r="Q68" s="50">
        <f>[1]ввод!K62</f>
        <v>1</v>
      </c>
      <c r="R68" s="78">
        <f>'[1]сроки рассм'!R68/'[1]сроки рассм'!Q68</f>
        <v>0</v>
      </c>
      <c r="S68" s="78">
        <f>'[1]сроки рассм'!S68/'[1]сроки рассм'!Q68</f>
        <v>0</v>
      </c>
      <c r="T68" s="78">
        <f>'[1]сроки рассм'!T68/'[1]сроки рассм'!Q68</f>
        <v>0</v>
      </c>
      <c r="U68" s="78">
        <f>'[1]сроки рассм'!U68/'[1]сроки рассм'!Q68</f>
        <v>0</v>
      </c>
      <c r="V68" s="78">
        <f>'[1]сроки рассм'!V68/'[1]сроки рассм'!Q68</f>
        <v>0</v>
      </c>
      <c r="W68" s="79">
        <f>'[1]сроки рассм'!W68/'[1]сроки рассм'!Q68</f>
        <v>0</v>
      </c>
    </row>
    <row r="69" spans="1:23" x14ac:dyDescent="0.2">
      <c r="A69" s="48">
        <v>61</v>
      </c>
      <c r="B69" s="49" t="s">
        <v>62</v>
      </c>
      <c r="C69" s="77">
        <f>[1]ввод!C63</f>
        <v>5</v>
      </c>
      <c r="D69" s="78">
        <f>'[1]сроки рассм'!D69/'[1]сроки рассм'!C69</f>
        <v>0</v>
      </c>
      <c r="E69" s="78">
        <f>'[1]сроки рассм'!E69/'[1]сроки рассм'!C69</f>
        <v>0</v>
      </c>
      <c r="F69" s="78">
        <f>'[1]сроки рассм'!F69/'[1]сроки рассм'!C69</f>
        <v>0</v>
      </c>
      <c r="G69" s="78">
        <f>'[1]сроки рассм'!G69/'[1]сроки рассм'!C69</f>
        <v>0</v>
      </c>
      <c r="H69" s="78">
        <f>'[1]сроки рассм'!H69/'[1]сроки рассм'!C69</f>
        <v>0</v>
      </c>
      <c r="I69" s="78">
        <f>'[1]сроки рассм'!I69/'[1]сроки рассм'!C69</f>
        <v>0</v>
      </c>
      <c r="J69" s="50">
        <f>[1]ввод!G63</f>
        <v>1249</v>
      </c>
      <c r="K69" s="78">
        <f>'[1]сроки рассм'!K69/'[1]сроки рассм'!J69</f>
        <v>0</v>
      </c>
      <c r="L69" s="78">
        <f>'[1]сроки рассм'!L69/'[1]сроки рассм'!J69</f>
        <v>0</v>
      </c>
      <c r="M69" s="78">
        <f>'[1]сроки рассм'!M69/'[1]сроки рассм'!J69</f>
        <v>0</v>
      </c>
      <c r="N69" s="78">
        <f>'[1]сроки рассм'!N69/'[1]сроки рассм'!J69</f>
        <v>0</v>
      </c>
      <c r="O69" s="78">
        <f>'[1]сроки рассм'!O69/'[1]сроки рассм'!J69</f>
        <v>0</v>
      </c>
      <c r="P69" s="78">
        <f>'[1]сроки рассм'!P69/'[1]сроки рассм'!J69</f>
        <v>0</v>
      </c>
      <c r="Q69" s="50">
        <f>[1]ввод!K63</f>
        <v>0</v>
      </c>
      <c r="R69" s="78" t="e">
        <f>'[1]сроки рассм'!R69/'[1]сроки рассм'!Q69</f>
        <v>#DIV/0!</v>
      </c>
      <c r="S69" s="78" t="e">
        <f>'[1]сроки рассм'!S69/'[1]сроки рассм'!Q69</f>
        <v>#DIV/0!</v>
      </c>
      <c r="T69" s="78" t="e">
        <f>'[1]сроки рассм'!T69/'[1]сроки рассм'!Q69</f>
        <v>#DIV/0!</v>
      </c>
      <c r="U69" s="78" t="e">
        <f>'[1]сроки рассм'!U69/'[1]сроки рассм'!Q69</f>
        <v>#DIV/0!</v>
      </c>
      <c r="V69" s="78" t="e">
        <f>'[1]сроки рассм'!V69/'[1]сроки рассм'!Q69</f>
        <v>#DIV/0!</v>
      </c>
      <c r="W69" s="79" t="e">
        <f>'[1]сроки рассм'!W69/'[1]сроки рассм'!Q69</f>
        <v>#DIV/0!</v>
      </c>
    </row>
    <row r="70" spans="1:23" x14ac:dyDescent="0.2">
      <c r="A70" s="48">
        <v>62</v>
      </c>
      <c r="B70" s="49" t="s">
        <v>62</v>
      </c>
      <c r="C70" s="77">
        <f>[1]ввод!C64</f>
        <v>18</v>
      </c>
      <c r="D70" s="78">
        <f>'[1]сроки рассм'!D70/'[1]сроки рассм'!C70</f>
        <v>0</v>
      </c>
      <c r="E70" s="78">
        <f>'[1]сроки рассм'!E70/'[1]сроки рассм'!C70</f>
        <v>0.3888888888888889</v>
      </c>
      <c r="F70" s="78">
        <f>'[1]сроки рассм'!F70/'[1]сроки рассм'!C70</f>
        <v>0</v>
      </c>
      <c r="G70" s="78">
        <f>'[1]сроки рассм'!G70/'[1]сроки рассм'!C70</f>
        <v>0</v>
      </c>
      <c r="H70" s="78">
        <f>'[1]сроки рассм'!H70/'[1]сроки рассм'!C70</f>
        <v>0</v>
      </c>
      <c r="I70" s="78">
        <f>'[1]сроки рассм'!I70/'[1]сроки рассм'!C70</f>
        <v>0</v>
      </c>
      <c r="J70" s="50">
        <f>[1]ввод!G64</f>
        <v>1114</v>
      </c>
      <c r="K70" s="78">
        <f>'[1]сроки рассм'!K70/'[1]сроки рассм'!J70</f>
        <v>0</v>
      </c>
      <c r="L70" s="78">
        <f>'[1]сроки рассм'!L70/'[1]сроки рассм'!J70</f>
        <v>8.9766606822262122E-4</v>
      </c>
      <c r="M70" s="78">
        <f>'[1]сроки рассм'!M70/'[1]сроки рассм'!J70</f>
        <v>1.7953321364452424E-3</v>
      </c>
      <c r="N70" s="78">
        <f>'[1]сроки рассм'!N70/'[1]сроки рассм'!J70</f>
        <v>0</v>
      </c>
      <c r="O70" s="78">
        <f>'[1]сроки рассм'!O70/'[1]сроки рассм'!J70</f>
        <v>0</v>
      </c>
      <c r="P70" s="78">
        <f>'[1]сроки рассм'!P70/'[1]сроки рассм'!J70</f>
        <v>0</v>
      </c>
      <c r="Q70" s="50">
        <f>[1]ввод!K64</f>
        <v>0</v>
      </c>
      <c r="R70" s="78" t="e">
        <f>'[1]сроки рассм'!R70/'[1]сроки рассм'!Q70</f>
        <v>#DIV/0!</v>
      </c>
      <c r="S70" s="78" t="e">
        <f>'[1]сроки рассм'!S70/'[1]сроки рассм'!Q70</f>
        <v>#DIV/0!</v>
      </c>
      <c r="T70" s="78" t="e">
        <f>'[1]сроки рассм'!T70/'[1]сроки рассм'!Q70</f>
        <v>#DIV/0!</v>
      </c>
      <c r="U70" s="78" t="e">
        <f>'[1]сроки рассм'!U70/'[1]сроки рассм'!Q70</f>
        <v>#DIV/0!</v>
      </c>
      <c r="V70" s="78" t="e">
        <f>'[1]сроки рассм'!V70/'[1]сроки рассм'!Q70</f>
        <v>#DIV/0!</v>
      </c>
      <c r="W70" s="79" t="e">
        <f>'[1]сроки рассм'!W70/'[1]сроки рассм'!Q70</f>
        <v>#DIV/0!</v>
      </c>
    </row>
    <row r="71" spans="1:23" x14ac:dyDescent="0.2">
      <c r="A71" s="48">
        <v>63</v>
      </c>
      <c r="B71" s="49" t="s">
        <v>62</v>
      </c>
      <c r="C71" s="77">
        <f>[1]ввод!C65</f>
        <v>12</v>
      </c>
      <c r="D71" s="78">
        <f>'[1]сроки рассм'!D71/'[1]сроки рассм'!C71</f>
        <v>0</v>
      </c>
      <c r="E71" s="78">
        <f>'[1]сроки рассм'!E71/'[1]сроки рассм'!C71</f>
        <v>0.33333333333333331</v>
      </c>
      <c r="F71" s="78">
        <f>'[1]сроки рассм'!F71/'[1]сроки рассм'!C71</f>
        <v>0.16666666666666666</v>
      </c>
      <c r="G71" s="78">
        <f>'[1]сроки рассм'!G71/'[1]сроки рассм'!C71</f>
        <v>0</v>
      </c>
      <c r="H71" s="78">
        <f>'[1]сроки рассм'!H71/'[1]сроки рассм'!C71</f>
        <v>0</v>
      </c>
      <c r="I71" s="78">
        <f>'[1]сроки рассм'!I71/'[1]сроки рассм'!C71</f>
        <v>0</v>
      </c>
      <c r="J71" s="50">
        <f>[1]ввод!G65</f>
        <v>1850</v>
      </c>
      <c r="K71" s="78">
        <f>'[1]сроки рассм'!K71/'[1]сроки рассм'!J71</f>
        <v>0</v>
      </c>
      <c r="L71" s="78">
        <f>'[1]сроки рассм'!L71/'[1]сроки рассм'!J71</f>
        <v>2.1621621621621622E-3</v>
      </c>
      <c r="M71" s="78">
        <f>'[1]сроки рассм'!M71/'[1]сроки рассм'!J71</f>
        <v>0</v>
      </c>
      <c r="N71" s="78">
        <f>'[1]сроки рассм'!N71/'[1]сроки рассм'!J71</f>
        <v>0</v>
      </c>
      <c r="O71" s="78">
        <f>'[1]сроки рассм'!O71/'[1]сроки рассм'!J71</f>
        <v>0</v>
      </c>
      <c r="P71" s="78">
        <f>'[1]сроки рассм'!P71/'[1]сроки рассм'!J71</f>
        <v>0</v>
      </c>
      <c r="Q71" s="50">
        <f>[1]ввод!K65</f>
        <v>2</v>
      </c>
      <c r="R71" s="78">
        <f>'[1]сроки рассм'!R71/'[1]сроки рассм'!Q71</f>
        <v>0</v>
      </c>
      <c r="S71" s="78">
        <f>'[1]сроки рассм'!S71/'[1]сроки рассм'!Q71</f>
        <v>0</v>
      </c>
      <c r="T71" s="78">
        <f>'[1]сроки рассм'!T71/'[1]сроки рассм'!Q71</f>
        <v>0</v>
      </c>
      <c r="U71" s="78">
        <f>'[1]сроки рассм'!U71/'[1]сроки рассм'!Q71</f>
        <v>0</v>
      </c>
      <c r="V71" s="78">
        <f>'[1]сроки рассм'!V71/'[1]сроки рассм'!Q71</f>
        <v>0</v>
      </c>
      <c r="W71" s="79">
        <f>'[1]сроки рассм'!W71/'[1]сроки рассм'!Q71</f>
        <v>0</v>
      </c>
    </row>
    <row r="72" spans="1:23" x14ac:dyDescent="0.2">
      <c r="A72" s="48">
        <v>64</v>
      </c>
      <c r="B72" s="49" t="s">
        <v>62</v>
      </c>
      <c r="C72" s="77">
        <f>[1]ввод!C66</f>
        <v>13</v>
      </c>
      <c r="D72" s="78">
        <f>'[1]сроки рассм'!D72/'[1]сроки рассм'!C72</f>
        <v>0</v>
      </c>
      <c r="E72" s="78">
        <f>'[1]сроки рассм'!E72/'[1]сроки рассм'!C72</f>
        <v>0.15384615384615385</v>
      </c>
      <c r="F72" s="78">
        <f>'[1]сроки рассм'!F72/'[1]сроки рассм'!C72</f>
        <v>0.15384615384615385</v>
      </c>
      <c r="G72" s="78">
        <f>'[1]сроки рассм'!G72/'[1]сроки рассм'!C72</f>
        <v>0</v>
      </c>
      <c r="H72" s="78">
        <f>'[1]сроки рассм'!H72/'[1]сроки рассм'!C72</f>
        <v>0</v>
      </c>
      <c r="I72" s="78">
        <f>'[1]сроки рассм'!I72/'[1]сроки рассм'!C72</f>
        <v>0</v>
      </c>
      <c r="J72" s="50">
        <f>[1]ввод!G66</f>
        <v>2207</v>
      </c>
      <c r="K72" s="78">
        <f>'[1]сроки рассм'!K72/'[1]сроки рассм'!J72</f>
        <v>0</v>
      </c>
      <c r="L72" s="78">
        <f>'[1]сроки рассм'!L72/'[1]сроки рассм'!J72</f>
        <v>7.2496601721794294E-3</v>
      </c>
      <c r="M72" s="78">
        <f>'[1]сроки рассм'!M72/'[1]сроки рассм'!J72</f>
        <v>9.0620752152242867E-4</v>
      </c>
      <c r="N72" s="78">
        <f>'[1]сроки рассм'!N72/'[1]сроки рассм'!J72</f>
        <v>0</v>
      </c>
      <c r="O72" s="78">
        <f>'[1]сроки рассм'!O72/'[1]сроки рассм'!J72</f>
        <v>0</v>
      </c>
      <c r="P72" s="78">
        <f>'[1]сроки рассм'!P72/'[1]сроки рассм'!J72</f>
        <v>0</v>
      </c>
      <c r="Q72" s="50">
        <f>[1]ввод!K66</f>
        <v>2</v>
      </c>
      <c r="R72" s="78">
        <f>'[1]сроки рассм'!R72/'[1]сроки рассм'!Q72</f>
        <v>0</v>
      </c>
      <c r="S72" s="78">
        <f>'[1]сроки рассм'!S72/'[1]сроки рассм'!Q72</f>
        <v>0</v>
      </c>
      <c r="T72" s="78">
        <f>'[1]сроки рассм'!T72/'[1]сроки рассм'!Q72</f>
        <v>0</v>
      </c>
      <c r="U72" s="78">
        <f>'[1]сроки рассм'!U72/'[1]сроки рассм'!Q72</f>
        <v>0</v>
      </c>
      <c r="V72" s="78">
        <f>'[1]сроки рассм'!V72/'[1]сроки рассм'!Q72</f>
        <v>0</v>
      </c>
      <c r="W72" s="79">
        <f>'[1]сроки рассм'!W72/'[1]сроки рассм'!Q72</f>
        <v>0</v>
      </c>
    </row>
    <row r="73" spans="1:23" x14ac:dyDescent="0.2">
      <c r="A73" s="48">
        <v>65</v>
      </c>
      <c r="B73" s="49" t="s">
        <v>62</v>
      </c>
      <c r="C73" s="77">
        <f>[1]ввод!C67</f>
        <v>20</v>
      </c>
      <c r="D73" s="78">
        <f>'[1]сроки рассм'!D73/'[1]сроки рассм'!C73</f>
        <v>0</v>
      </c>
      <c r="E73" s="78">
        <f>'[1]сроки рассм'!E73/'[1]сроки рассм'!C73</f>
        <v>0.05</v>
      </c>
      <c r="F73" s="78">
        <f>'[1]сроки рассм'!F73/'[1]сроки рассм'!C73</f>
        <v>0.05</v>
      </c>
      <c r="G73" s="78">
        <f>'[1]сроки рассм'!G73/'[1]сроки рассм'!C73</f>
        <v>0</v>
      </c>
      <c r="H73" s="78">
        <f>'[1]сроки рассм'!H73/'[1]сроки рассм'!C73</f>
        <v>0</v>
      </c>
      <c r="I73" s="78">
        <f>'[1]сроки рассм'!I73/'[1]сроки рассм'!C73</f>
        <v>0</v>
      </c>
      <c r="J73" s="50">
        <f>[1]ввод!G67</f>
        <v>1910</v>
      </c>
      <c r="K73" s="78">
        <f>'[1]сроки рассм'!K73/'[1]сроки рассм'!J73</f>
        <v>0</v>
      </c>
      <c r="L73" s="78">
        <f>'[1]сроки рассм'!L73/'[1]сроки рассм'!J73</f>
        <v>8.3769633507853412E-3</v>
      </c>
      <c r="M73" s="78">
        <f>'[1]сроки рассм'!M73/'[1]сроки рассм'!J73</f>
        <v>2.0942408376963353E-3</v>
      </c>
      <c r="N73" s="78">
        <f>'[1]сроки рассм'!N73/'[1]сроки рассм'!J73</f>
        <v>0</v>
      </c>
      <c r="O73" s="78">
        <f>'[1]сроки рассм'!O73/'[1]сроки рассм'!J73</f>
        <v>0</v>
      </c>
      <c r="P73" s="78">
        <f>'[1]сроки рассм'!P73/'[1]сроки рассм'!J73</f>
        <v>0</v>
      </c>
      <c r="Q73" s="50">
        <f>[1]ввод!K67</f>
        <v>0</v>
      </c>
      <c r="R73" s="78" t="e">
        <f>'[1]сроки рассм'!R73/'[1]сроки рассм'!Q73</f>
        <v>#DIV/0!</v>
      </c>
      <c r="S73" s="78" t="e">
        <f>'[1]сроки рассм'!S73/'[1]сроки рассм'!Q73</f>
        <v>#DIV/0!</v>
      </c>
      <c r="T73" s="78" t="e">
        <f>'[1]сроки рассм'!T73/'[1]сроки рассм'!Q73</f>
        <v>#DIV/0!</v>
      </c>
      <c r="U73" s="78" t="e">
        <f>'[1]сроки рассм'!U73/'[1]сроки рассм'!Q73</f>
        <v>#DIV/0!</v>
      </c>
      <c r="V73" s="78" t="e">
        <f>'[1]сроки рассм'!V73/'[1]сроки рассм'!Q73</f>
        <v>#DIV/0!</v>
      </c>
      <c r="W73" s="79" t="e">
        <f>'[1]сроки рассм'!W73/'[1]сроки рассм'!Q73</f>
        <v>#DIV/0!</v>
      </c>
    </row>
    <row r="74" spans="1:23" x14ac:dyDescent="0.2">
      <c r="A74" s="48">
        <v>66</v>
      </c>
      <c r="B74" s="49" t="s">
        <v>62</v>
      </c>
      <c r="C74" s="77">
        <f>[1]ввод!C68</f>
        <v>11</v>
      </c>
      <c r="D74" s="78">
        <f>'[1]сроки рассм'!D74/'[1]сроки рассм'!C74</f>
        <v>0</v>
      </c>
      <c r="E74" s="78">
        <f>'[1]сроки рассм'!E74/'[1]сроки рассм'!C74</f>
        <v>0.27272727272727271</v>
      </c>
      <c r="F74" s="78">
        <f>'[1]сроки рассм'!F74/'[1]сроки рассм'!C74</f>
        <v>0</v>
      </c>
      <c r="G74" s="78">
        <f>'[1]сроки рассм'!G74/'[1]сроки рассм'!C74</f>
        <v>0</v>
      </c>
      <c r="H74" s="78">
        <f>'[1]сроки рассм'!H74/'[1]сроки рассм'!C74</f>
        <v>0</v>
      </c>
      <c r="I74" s="78">
        <f>'[1]сроки рассм'!I74/'[1]сроки рассм'!C74</f>
        <v>0</v>
      </c>
      <c r="J74" s="50">
        <f>[1]ввод!G68</f>
        <v>1606</v>
      </c>
      <c r="K74" s="78">
        <f>'[1]сроки рассм'!K74/'[1]сроки рассм'!J74</f>
        <v>0</v>
      </c>
      <c r="L74" s="78">
        <f>'[1]сроки рассм'!L74/'[1]сроки рассм'!J74</f>
        <v>3.7359900373599006E-3</v>
      </c>
      <c r="M74" s="78">
        <f>'[1]сроки рассм'!M74/'[1]сроки рассм'!J74</f>
        <v>0</v>
      </c>
      <c r="N74" s="78">
        <f>'[1]сроки рассм'!N74/'[1]сроки рассм'!J74</f>
        <v>0</v>
      </c>
      <c r="O74" s="78">
        <f>'[1]сроки рассм'!O74/'[1]сроки рассм'!J74</f>
        <v>0</v>
      </c>
      <c r="P74" s="78">
        <f>'[1]сроки рассм'!P74/'[1]сроки рассм'!J74</f>
        <v>0</v>
      </c>
      <c r="Q74" s="50">
        <f>[1]ввод!K68</f>
        <v>0</v>
      </c>
      <c r="R74" s="78" t="e">
        <f>'[1]сроки рассм'!R74/'[1]сроки рассм'!Q74</f>
        <v>#DIV/0!</v>
      </c>
      <c r="S74" s="78" t="e">
        <f>'[1]сроки рассм'!S74/'[1]сроки рассм'!Q74</f>
        <v>#DIV/0!</v>
      </c>
      <c r="T74" s="78" t="e">
        <f>'[1]сроки рассм'!T74/'[1]сроки рассм'!Q74</f>
        <v>#DIV/0!</v>
      </c>
      <c r="U74" s="78" t="e">
        <f>'[1]сроки рассм'!U74/'[1]сроки рассм'!Q74</f>
        <v>#DIV/0!</v>
      </c>
      <c r="V74" s="78" t="e">
        <f>'[1]сроки рассм'!V74/'[1]сроки рассм'!Q74</f>
        <v>#DIV/0!</v>
      </c>
      <c r="W74" s="79" t="e">
        <f>'[1]сроки рассм'!W74/'[1]сроки рассм'!Q74</f>
        <v>#DIV/0!</v>
      </c>
    </row>
    <row r="75" spans="1:23" x14ac:dyDescent="0.2">
      <c r="A75" s="48">
        <v>67</v>
      </c>
      <c r="B75" s="49" t="s">
        <v>63</v>
      </c>
      <c r="C75" s="77">
        <f>[1]ввод!C69</f>
        <v>8</v>
      </c>
      <c r="D75" s="78">
        <f>'[1]сроки рассм'!D75/'[1]сроки рассм'!C75</f>
        <v>0</v>
      </c>
      <c r="E75" s="78">
        <f>'[1]сроки рассм'!E75/'[1]сроки рассм'!C75</f>
        <v>0.25</v>
      </c>
      <c r="F75" s="78">
        <f>'[1]сроки рассм'!F75/'[1]сроки рассм'!C75</f>
        <v>0.125</v>
      </c>
      <c r="G75" s="78">
        <f>'[1]сроки рассм'!G75/'[1]сроки рассм'!C75</f>
        <v>0</v>
      </c>
      <c r="H75" s="78">
        <f>'[1]сроки рассм'!H75/'[1]сроки рассм'!C75</f>
        <v>0</v>
      </c>
      <c r="I75" s="78">
        <f>'[1]сроки рассм'!I75/'[1]сроки рассм'!C75</f>
        <v>0</v>
      </c>
      <c r="J75" s="50">
        <f>[1]ввод!G69</f>
        <v>3476</v>
      </c>
      <c r="K75" s="78">
        <f>'[1]сроки рассм'!K75/'[1]сроки рассм'!J75</f>
        <v>0</v>
      </c>
      <c r="L75" s="78">
        <f>'[1]сроки рассм'!L75/'[1]сроки рассм'!J75</f>
        <v>1.6398158803222096E-2</v>
      </c>
      <c r="M75" s="78">
        <f>'[1]сроки рассм'!M75/'[1]сроки рассм'!J75</f>
        <v>5.7537399309551208E-4</v>
      </c>
      <c r="N75" s="78">
        <f>'[1]сроки рассм'!N75/'[1]сроки рассм'!J75</f>
        <v>0</v>
      </c>
      <c r="O75" s="78">
        <f>'[1]сроки рассм'!O75/'[1]сроки рассм'!J75</f>
        <v>0</v>
      </c>
      <c r="P75" s="78">
        <f>'[1]сроки рассм'!P75/'[1]сроки рассм'!J75</f>
        <v>0</v>
      </c>
      <c r="Q75" s="50">
        <f>[1]ввод!K69</f>
        <v>1</v>
      </c>
      <c r="R75" s="78">
        <f>'[1]сроки рассм'!R75/'[1]сроки рассм'!Q75</f>
        <v>0</v>
      </c>
      <c r="S75" s="78">
        <f>'[1]сроки рассм'!S75/'[1]сроки рассм'!Q75</f>
        <v>0</v>
      </c>
      <c r="T75" s="78">
        <f>'[1]сроки рассм'!T75/'[1]сроки рассм'!Q75</f>
        <v>0</v>
      </c>
      <c r="U75" s="78">
        <f>'[1]сроки рассм'!U75/'[1]сроки рассм'!Q75</f>
        <v>0</v>
      </c>
      <c r="V75" s="78">
        <f>'[1]сроки рассм'!V75/'[1]сроки рассм'!Q75</f>
        <v>0</v>
      </c>
      <c r="W75" s="79">
        <f>'[1]сроки рассм'!W75/'[1]сроки рассм'!Q75</f>
        <v>0</v>
      </c>
    </row>
    <row r="76" spans="1:23" x14ac:dyDescent="0.2">
      <c r="A76" s="48">
        <v>68</v>
      </c>
      <c r="B76" s="49" t="s">
        <v>63</v>
      </c>
      <c r="C76" s="77">
        <f>[1]ввод!C70</f>
        <v>15</v>
      </c>
      <c r="D76" s="78">
        <f>'[1]сроки рассм'!D76/'[1]сроки рассм'!C76</f>
        <v>0</v>
      </c>
      <c r="E76" s="78">
        <f>'[1]сроки рассм'!E76/'[1]сроки рассм'!C76</f>
        <v>0.46666666666666667</v>
      </c>
      <c r="F76" s="78">
        <f>'[1]сроки рассм'!F76/'[1]сроки рассм'!C76</f>
        <v>6.6666666666666666E-2</v>
      </c>
      <c r="G76" s="78">
        <f>'[1]сроки рассм'!G76/'[1]сроки рассм'!C76</f>
        <v>0</v>
      </c>
      <c r="H76" s="78">
        <f>'[1]сроки рассм'!H76/'[1]сроки рассм'!C76</f>
        <v>0</v>
      </c>
      <c r="I76" s="78">
        <f>'[1]сроки рассм'!I76/'[1]сроки рассм'!C76</f>
        <v>0</v>
      </c>
      <c r="J76" s="50">
        <f>[1]ввод!G70</f>
        <v>1323</v>
      </c>
      <c r="K76" s="78">
        <f>'[1]сроки рассм'!K76/'[1]сроки рассм'!J76</f>
        <v>0</v>
      </c>
      <c r="L76" s="78">
        <f>'[1]сроки рассм'!L76/'[1]сроки рассм'!J76</f>
        <v>2.0408163265306121E-2</v>
      </c>
      <c r="M76" s="78">
        <f>'[1]сроки рассм'!M76/'[1]сроки рассм'!J76</f>
        <v>7.5585789871504159E-4</v>
      </c>
      <c r="N76" s="78">
        <f>'[1]сроки рассм'!N76/'[1]сроки рассм'!J76</f>
        <v>0</v>
      </c>
      <c r="O76" s="78">
        <f>'[1]сроки рассм'!O76/'[1]сроки рассм'!J76</f>
        <v>0</v>
      </c>
      <c r="P76" s="78">
        <f>'[1]сроки рассм'!P76/'[1]сроки рассм'!J76</f>
        <v>0</v>
      </c>
      <c r="Q76" s="50">
        <f>[1]ввод!K70</f>
        <v>0</v>
      </c>
      <c r="R76" s="78" t="e">
        <f>'[1]сроки рассм'!R76/'[1]сроки рассм'!Q76</f>
        <v>#DIV/0!</v>
      </c>
      <c r="S76" s="78" t="e">
        <f>'[1]сроки рассм'!S76/'[1]сроки рассм'!Q76</f>
        <v>#DIV/0!</v>
      </c>
      <c r="T76" s="78" t="e">
        <f>'[1]сроки рассм'!T76/'[1]сроки рассм'!Q76</f>
        <v>#DIV/0!</v>
      </c>
      <c r="U76" s="78" t="e">
        <f>'[1]сроки рассм'!U76/'[1]сроки рассм'!Q76</f>
        <v>#DIV/0!</v>
      </c>
      <c r="V76" s="78" t="e">
        <f>'[1]сроки рассм'!V76/'[1]сроки рассм'!Q76</f>
        <v>#DIV/0!</v>
      </c>
      <c r="W76" s="79" t="e">
        <f>'[1]сроки рассм'!W76/'[1]сроки рассм'!Q76</f>
        <v>#DIV/0!</v>
      </c>
    </row>
    <row r="77" spans="1:23" x14ac:dyDescent="0.2">
      <c r="A77" s="48">
        <v>69</v>
      </c>
      <c r="B77" s="49" t="s">
        <v>63</v>
      </c>
      <c r="C77" s="77">
        <f>[1]ввод!C71</f>
        <v>3</v>
      </c>
      <c r="D77" s="78">
        <f>'[1]сроки рассм'!D77/'[1]сроки рассм'!C77</f>
        <v>0</v>
      </c>
      <c r="E77" s="78">
        <f>'[1]сроки рассм'!E77/'[1]сроки рассм'!C77</f>
        <v>0.33333333333333331</v>
      </c>
      <c r="F77" s="78">
        <f>'[1]сроки рассм'!F77/'[1]сроки рассм'!C77</f>
        <v>0</v>
      </c>
      <c r="G77" s="78">
        <f>'[1]сроки рассм'!G77/'[1]сроки рассм'!C77</f>
        <v>0</v>
      </c>
      <c r="H77" s="78">
        <f>'[1]сроки рассм'!H77/'[1]сроки рассм'!C77</f>
        <v>0</v>
      </c>
      <c r="I77" s="78">
        <f>'[1]сроки рассм'!I77/'[1]сроки рассм'!C77</f>
        <v>0</v>
      </c>
      <c r="J77" s="50">
        <f>[1]ввод!G71</f>
        <v>1101</v>
      </c>
      <c r="K77" s="78">
        <f>'[1]сроки рассм'!K77/'[1]сроки рассм'!J77</f>
        <v>0</v>
      </c>
      <c r="L77" s="78">
        <f>'[1]сроки рассм'!L77/'[1]сроки рассм'!J77</f>
        <v>1.0899182561307902E-2</v>
      </c>
      <c r="M77" s="78">
        <f>'[1]сроки рассм'!M77/'[1]сроки рассм'!J77</f>
        <v>9.0826521344232513E-4</v>
      </c>
      <c r="N77" s="78">
        <f>'[1]сроки рассм'!N77/'[1]сроки рассм'!J77</f>
        <v>0</v>
      </c>
      <c r="O77" s="78">
        <f>'[1]сроки рассм'!O77/'[1]сроки рассм'!J77</f>
        <v>0</v>
      </c>
      <c r="P77" s="78">
        <f>'[1]сроки рассм'!P77/'[1]сроки рассм'!J77</f>
        <v>0</v>
      </c>
      <c r="Q77" s="50">
        <f>[1]ввод!K71</f>
        <v>0</v>
      </c>
      <c r="R77" s="78" t="e">
        <f>'[1]сроки рассм'!R77/'[1]сроки рассм'!Q77</f>
        <v>#DIV/0!</v>
      </c>
      <c r="S77" s="78" t="e">
        <f>'[1]сроки рассм'!S77/'[1]сроки рассм'!Q77</f>
        <v>#DIV/0!</v>
      </c>
      <c r="T77" s="78" t="e">
        <f>'[1]сроки рассм'!T77/'[1]сроки рассм'!Q77</f>
        <v>#DIV/0!</v>
      </c>
      <c r="U77" s="78" t="e">
        <f>'[1]сроки рассм'!U77/'[1]сроки рассм'!Q77</f>
        <v>#DIV/0!</v>
      </c>
      <c r="V77" s="78" t="e">
        <f>'[1]сроки рассм'!V77/'[1]сроки рассм'!Q77</f>
        <v>#DIV/0!</v>
      </c>
      <c r="W77" s="79" t="e">
        <f>'[1]сроки рассм'!W77/'[1]сроки рассм'!Q77</f>
        <v>#DIV/0!</v>
      </c>
    </row>
    <row r="78" spans="1:23" x14ac:dyDescent="0.2">
      <c r="A78" s="48">
        <v>70</v>
      </c>
      <c r="B78" s="49" t="s">
        <v>60</v>
      </c>
      <c r="C78" s="77">
        <f>[1]ввод!C72</f>
        <v>28</v>
      </c>
      <c r="D78" s="78">
        <f>'[1]сроки рассм'!D78/'[1]сроки рассм'!C78</f>
        <v>0</v>
      </c>
      <c r="E78" s="78">
        <f>'[1]сроки рассм'!E78/'[1]сроки рассм'!C78</f>
        <v>0.10714285714285714</v>
      </c>
      <c r="F78" s="78">
        <f>'[1]сроки рассм'!F78/'[1]сроки рассм'!C78</f>
        <v>0</v>
      </c>
      <c r="G78" s="78">
        <f>'[1]сроки рассм'!G78/'[1]сроки рассм'!C78</f>
        <v>0</v>
      </c>
      <c r="H78" s="78">
        <f>'[1]сроки рассм'!H78/'[1]сроки рассм'!C78</f>
        <v>0</v>
      </c>
      <c r="I78" s="78">
        <f>'[1]сроки рассм'!I78/'[1]сроки рассм'!C78</f>
        <v>0</v>
      </c>
      <c r="J78" s="50">
        <f>[1]ввод!G72</f>
        <v>1985</v>
      </c>
      <c r="K78" s="78">
        <f>'[1]сроки рассм'!K78/'[1]сроки рассм'!J78</f>
        <v>0</v>
      </c>
      <c r="L78" s="78">
        <f>'[1]сроки рассм'!L78/'[1]сроки рассм'!J78</f>
        <v>3.0226700251889168E-3</v>
      </c>
      <c r="M78" s="78">
        <f>'[1]сроки рассм'!M78/'[1]сроки рассм'!J78</f>
        <v>0</v>
      </c>
      <c r="N78" s="78">
        <f>'[1]сроки рассм'!N78/'[1]сроки рассм'!J78</f>
        <v>0</v>
      </c>
      <c r="O78" s="78">
        <f>'[1]сроки рассм'!O78/'[1]сроки рассм'!J78</f>
        <v>0</v>
      </c>
      <c r="P78" s="78">
        <f>'[1]сроки рассм'!P78/'[1]сроки рассм'!J78</f>
        <v>0</v>
      </c>
      <c r="Q78" s="50">
        <f>[1]ввод!K72</f>
        <v>2</v>
      </c>
      <c r="R78" s="78">
        <f>'[1]сроки рассм'!R78/'[1]сроки рассм'!Q78</f>
        <v>0</v>
      </c>
      <c r="S78" s="78">
        <f>'[1]сроки рассм'!S78/'[1]сроки рассм'!Q78</f>
        <v>0</v>
      </c>
      <c r="T78" s="78">
        <f>'[1]сроки рассм'!T78/'[1]сроки рассм'!Q78</f>
        <v>0</v>
      </c>
      <c r="U78" s="78">
        <f>'[1]сроки рассм'!U78/'[1]сроки рассм'!Q78</f>
        <v>0</v>
      </c>
      <c r="V78" s="78">
        <f>'[1]сроки рассм'!V78/'[1]сроки рассм'!Q78</f>
        <v>0</v>
      </c>
      <c r="W78" s="79">
        <f>'[1]сроки рассм'!W78/'[1]сроки рассм'!Q78</f>
        <v>0</v>
      </c>
    </row>
    <row r="79" spans="1:23" x14ac:dyDescent="0.2">
      <c r="A79" s="48">
        <v>71</v>
      </c>
      <c r="B79" s="49" t="s">
        <v>63</v>
      </c>
      <c r="C79" s="77">
        <f>[1]ввод!C73</f>
        <v>23</v>
      </c>
      <c r="D79" s="78">
        <f>'[1]сроки рассм'!D79/'[1]сроки рассм'!C79</f>
        <v>0</v>
      </c>
      <c r="E79" s="78">
        <f>'[1]сроки рассм'!E79/'[1]сроки рассм'!C79</f>
        <v>0.43478260869565216</v>
      </c>
      <c r="F79" s="78">
        <f>'[1]сроки рассм'!F79/'[1]сроки рассм'!C79</f>
        <v>4.3478260869565216E-2</v>
      </c>
      <c r="G79" s="78">
        <f>'[1]сроки рассм'!G79/'[1]сроки рассм'!C79</f>
        <v>0</v>
      </c>
      <c r="H79" s="78">
        <f>'[1]сроки рассм'!H79/'[1]сроки рассм'!C79</f>
        <v>0</v>
      </c>
      <c r="I79" s="78">
        <f>'[1]сроки рассм'!I79/'[1]сроки рассм'!C79</f>
        <v>0</v>
      </c>
      <c r="J79" s="50">
        <f>[1]ввод!G73</f>
        <v>1459</v>
      </c>
      <c r="K79" s="78">
        <f>'[1]сроки рассм'!K79/'[1]сроки рассм'!J79</f>
        <v>0</v>
      </c>
      <c r="L79" s="78">
        <f>'[1]сроки рассм'!L79/'[1]сроки рассм'!J79</f>
        <v>2.7416038382453737E-3</v>
      </c>
      <c r="M79" s="78">
        <f>'[1]сроки рассм'!M79/'[1]сроки рассм'!J79</f>
        <v>8.2248115147361203E-3</v>
      </c>
      <c r="N79" s="78">
        <f>'[1]сроки рассм'!N79/'[1]сроки рассм'!J79</f>
        <v>0</v>
      </c>
      <c r="O79" s="78">
        <f>'[1]сроки рассм'!O79/'[1]сроки рассм'!J79</f>
        <v>0</v>
      </c>
      <c r="P79" s="78">
        <f>'[1]сроки рассм'!P79/'[1]сроки рассм'!J79</f>
        <v>0</v>
      </c>
      <c r="Q79" s="50">
        <f>[1]ввод!K73</f>
        <v>1</v>
      </c>
      <c r="R79" s="78">
        <f>'[1]сроки рассм'!R79/'[1]сроки рассм'!Q79</f>
        <v>0</v>
      </c>
      <c r="S79" s="78">
        <f>'[1]сроки рассм'!S79/'[1]сроки рассм'!Q79</f>
        <v>0</v>
      </c>
      <c r="T79" s="78">
        <f>'[1]сроки рассм'!T79/'[1]сроки рассм'!Q79</f>
        <v>0</v>
      </c>
      <c r="U79" s="78">
        <f>'[1]сроки рассм'!U79/'[1]сроки рассм'!Q79</f>
        <v>0</v>
      </c>
      <c r="V79" s="78">
        <f>'[1]сроки рассм'!V79/'[1]сроки рассм'!Q79</f>
        <v>0</v>
      </c>
      <c r="W79" s="79">
        <f>'[1]сроки рассм'!W79/'[1]сроки рассм'!Q79</f>
        <v>0</v>
      </c>
    </row>
    <row r="80" spans="1:23" x14ac:dyDescent="0.2">
      <c r="A80" s="48">
        <v>72</v>
      </c>
      <c r="B80" s="49" t="s">
        <v>63</v>
      </c>
      <c r="C80" s="77">
        <f>[1]ввод!C74</f>
        <v>15</v>
      </c>
      <c r="D80" s="78">
        <f>'[1]сроки рассм'!D80/'[1]сроки рассм'!C80</f>
        <v>0</v>
      </c>
      <c r="E80" s="78">
        <f>'[1]сроки рассм'!E80/'[1]сроки рассм'!C80</f>
        <v>6.6666666666666666E-2</v>
      </c>
      <c r="F80" s="78">
        <f>'[1]сроки рассм'!F80/'[1]сроки рассм'!C80</f>
        <v>0</v>
      </c>
      <c r="G80" s="78">
        <f>'[1]сроки рассм'!G80/'[1]сроки рассм'!C80</f>
        <v>0</v>
      </c>
      <c r="H80" s="78">
        <f>'[1]сроки рассм'!H80/'[1]сроки рассм'!C80</f>
        <v>0</v>
      </c>
      <c r="I80" s="78">
        <f>'[1]сроки рассм'!I80/'[1]сроки рассм'!C80</f>
        <v>0</v>
      </c>
      <c r="J80" s="50">
        <f>[1]ввод!G74</f>
        <v>1702</v>
      </c>
      <c r="K80" s="78">
        <f>'[1]сроки рассм'!K80/'[1]сроки рассм'!J80</f>
        <v>0</v>
      </c>
      <c r="L80" s="78">
        <f>'[1]сроки рассм'!L80/'[1]сроки рассм'!J80</f>
        <v>1.8801410105757931E-2</v>
      </c>
      <c r="M80" s="78">
        <f>'[1]сроки рассм'!M80/'[1]сроки рассм'!J80</f>
        <v>1.1750881316098707E-3</v>
      </c>
      <c r="N80" s="78">
        <f>'[1]сроки рассм'!N80/'[1]сроки рассм'!J80</f>
        <v>0</v>
      </c>
      <c r="O80" s="78">
        <f>'[1]сроки рассм'!O80/'[1]сроки рассм'!J80</f>
        <v>0</v>
      </c>
      <c r="P80" s="78">
        <f>'[1]сроки рассм'!P80/'[1]сроки рассм'!J80</f>
        <v>0</v>
      </c>
      <c r="Q80" s="50">
        <f>[1]ввод!K74</f>
        <v>1</v>
      </c>
      <c r="R80" s="78">
        <f>'[1]сроки рассм'!R80/'[1]сроки рассм'!Q80</f>
        <v>0</v>
      </c>
      <c r="S80" s="78">
        <f>'[1]сроки рассм'!S80/'[1]сроки рассм'!Q80</f>
        <v>0</v>
      </c>
      <c r="T80" s="78">
        <f>'[1]сроки рассм'!T80/'[1]сроки рассм'!Q80</f>
        <v>0</v>
      </c>
      <c r="U80" s="78">
        <f>'[1]сроки рассм'!U80/'[1]сроки рассм'!Q80</f>
        <v>0</v>
      </c>
      <c r="V80" s="78">
        <f>'[1]сроки рассм'!V80/'[1]сроки рассм'!Q80</f>
        <v>0</v>
      </c>
      <c r="W80" s="79">
        <f>'[1]сроки рассм'!W80/'[1]сроки рассм'!Q80</f>
        <v>0</v>
      </c>
    </row>
    <row r="81" spans="1:23" x14ac:dyDescent="0.2">
      <c r="A81" s="48">
        <v>73</v>
      </c>
      <c r="B81" s="49" t="s">
        <v>27</v>
      </c>
      <c r="C81" s="77">
        <f>[1]ввод!C75</f>
        <v>12</v>
      </c>
      <c r="D81" s="78">
        <f>'[1]сроки рассм'!D81/'[1]сроки рассм'!C81</f>
        <v>0</v>
      </c>
      <c r="E81" s="78">
        <f>'[1]сроки рассм'!E81/'[1]сроки рассм'!C81</f>
        <v>0.41666666666666669</v>
      </c>
      <c r="F81" s="78">
        <f>'[1]сроки рассм'!F81/'[1]сроки рассм'!C81</f>
        <v>0</v>
      </c>
      <c r="G81" s="78">
        <f>'[1]сроки рассм'!G81/'[1]сроки рассм'!C81</f>
        <v>0</v>
      </c>
      <c r="H81" s="78">
        <f>'[1]сроки рассм'!H81/'[1]сроки рассм'!C81</f>
        <v>0</v>
      </c>
      <c r="I81" s="78">
        <f>'[1]сроки рассм'!I81/'[1]сроки рассм'!C81</f>
        <v>0</v>
      </c>
      <c r="J81" s="50">
        <f>[1]ввод!G75</f>
        <v>1168</v>
      </c>
      <c r="K81" s="78">
        <f>'[1]сроки рассм'!K81/'[1]сроки рассм'!J81</f>
        <v>0</v>
      </c>
      <c r="L81" s="78">
        <f>'[1]сроки рассм'!L81/'[1]сроки рассм'!J81</f>
        <v>0</v>
      </c>
      <c r="M81" s="78">
        <f>'[1]сроки рассм'!M81/'[1]сроки рассм'!J81</f>
        <v>0</v>
      </c>
      <c r="N81" s="78">
        <f>'[1]сроки рассм'!N81/'[1]сроки рассм'!J81</f>
        <v>0</v>
      </c>
      <c r="O81" s="78">
        <f>'[1]сроки рассм'!O81/'[1]сроки рассм'!J81</f>
        <v>0</v>
      </c>
      <c r="P81" s="78">
        <f>'[1]сроки рассм'!P81/'[1]сроки рассм'!J81</f>
        <v>0</v>
      </c>
      <c r="Q81" s="50">
        <f>[1]ввод!K75</f>
        <v>1</v>
      </c>
      <c r="R81" s="78">
        <f>'[1]сроки рассм'!R81/'[1]сроки рассм'!Q81</f>
        <v>0</v>
      </c>
      <c r="S81" s="78">
        <f>'[1]сроки рассм'!S81/'[1]сроки рассм'!Q81</f>
        <v>0</v>
      </c>
      <c r="T81" s="78">
        <f>'[1]сроки рассм'!T81/'[1]сроки рассм'!Q81</f>
        <v>0</v>
      </c>
      <c r="U81" s="78">
        <f>'[1]сроки рассм'!U81/'[1]сроки рассм'!Q81</f>
        <v>0</v>
      </c>
      <c r="V81" s="78">
        <f>'[1]сроки рассм'!V81/'[1]сроки рассм'!Q81</f>
        <v>0</v>
      </c>
      <c r="W81" s="79">
        <f>'[1]сроки рассм'!W81/'[1]сроки рассм'!Q81</f>
        <v>0</v>
      </c>
    </row>
    <row r="82" spans="1:23" x14ac:dyDescent="0.2">
      <c r="A82" s="48">
        <v>74</v>
      </c>
      <c r="B82" s="49" t="s">
        <v>32</v>
      </c>
      <c r="C82" s="77">
        <f>[1]ввод!C76</f>
        <v>15</v>
      </c>
      <c r="D82" s="78">
        <f>'[1]сроки рассм'!D82/'[1]сроки рассм'!C82</f>
        <v>0</v>
      </c>
      <c r="E82" s="78">
        <f>'[1]сроки рассм'!E82/'[1]сроки рассм'!C82</f>
        <v>0.13333333333333333</v>
      </c>
      <c r="F82" s="78">
        <f>'[1]сроки рассм'!F82/'[1]сроки рассм'!C82</f>
        <v>0</v>
      </c>
      <c r="G82" s="78">
        <f>'[1]сроки рассм'!G82/'[1]сроки рассм'!C82</f>
        <v>0</v>
      </c>
      <c r="H82" s="78">
        <f>'[1]сроки рассм'!H82/'[1]сроки рассм'!C82</f>
        <v>0</v>
      </c>
      <c r="I82" s="78">
        <f>'[1]сроки рассм'!I82/'[1]сроки рассм'!C82</f>
        <v>0</v>
      </c>
      <c r="J82" s="50">
        <f>[1]ввод!G76</f>
        <v>1390</v>
      </c>
      <c r="K82" s="78">
        <f>'[1]сроки рассм'!K82/'[1]сроки рассм'!J82</f>
        <v>0</v>
      </c>
      <c r="L82" s="78">
        <f>'[1]сроки рассм'!L82/'[1]сроки рассм'!J82</f>
        <v>1.4388489208633094E-3</v>
      </c>
      <c r="M82" s="78">
        <f>'[1]сроки рассм'!M82/'[1]сроки рассм'!J82</f>
        <v>0</v>
      </c>
      <c r="N82" s="78">
        <f>'[1]сроки рассм'!N82/'[1]сроки рассм'!J82</f>
        <v>0</v>
      </c>
      <c r="O82" s="78">
        <f>'[1]сроки рассм'!O82/'[1]сроки рассм'!J82</f>
        <v>0</v>
      </c>
      <c r="P82" s="78">
        <f>'[1]сроки рассм'!P82/'[1]сроки рассм'!J82</f>
        <v>0</v>
      </c>
      <c r="Q82" s="50">
        <f>[1]ввод!K76</f>
        <v>1</v>
      </c>
      <c r="R82" s="78">
        <f>'[1]сроки рассм'!R82/'[1]сроки рассм'!Q82</f>
        <v>0</v>
      </c>
      <c r="S82" s="78">
        <f>'[1]сроки рассм'!S82/'[1]сроки рассм'!Q82</f>
        <v>0</v>
      </c>
      <c r="T82" s="78">
        <f>'[1]сроки рассм'!T82/'[1]сроки рассм'!Q82</f>
        <v>0</v>
      </c>
      <c r="U82" s="78">
        <f>'[1]сроки рассм'!U82/'[1]сроки рассм'!Q82</f>
        <v>0</v>
      </c>
      <c r="V82" s="78">
        <f>'[1]сроки рассм'!V82/'[1]сроки рассм'!Q82</f>
        <v>0</v>
      </c>
      <c r="W82" s="79">
        <f>'[1]сроки рассм'!W82/'[1]сроки рассм'!Q82</f>
        <v>0</v>
      </c>
    </row>
    <row r="83" spans="1:23" x14ac:dyDescent="0.2">
      <c r="A83" s="48">
        <v>75</v>
      </c>
      <c r="B83" s="49" t="s">
        <v>33</v>
      </c>
      <c r="C83" s="77">
        <f>[1]ввод!C77</f>
        <v>8</v>
      </c>
      <c r="D83" s="78">
        <f>'[1]сроки рассм'!D83/'[1]сроки рассм'!C83</f>
        <v>0</v>
      </c>
      <c r="E83" s="78">
        <f>'[1]сроки рассм'!E83/'[1]сроки рассм'!C83</f>
        <v>0.125</v>
      </c>
      <c r="F83" s="78">
        <f>'[1]сроки рассм'!F83/'[1]сроки рассм'!C83</f>
        <v>0</v>
      </c>
      <c r="G83" s="78">
        <f>'[1]сроки рассм'!G83/'[1]сроки рассм'!C83</f>
        <v>0</v>
      </c>
      <c r="H83" s="78">
        <f>'[1]сроки рассм'!H83/'[1]сроки рассм'!C83</f>
        <v>0</v>
      </c>
      <c r="I83" s="78">
        <f>'[1]сроки рассм'!I83/'[1]сроки рассм'!C83</f>
        <v>0</v>
      </c>
      <c r="J83" s="50">
        <f>[1]ввод!G77</f>
        <v>956</v>
      </c>
      <c r="K83" s="78">
        <f>'[1]сроки рассм'!K83/'[1]сроки рассм'!J83</f>
        <v>0</v>
      </c>
      <c r="L83" s="78">
        <f>'[1]сроки рассм'!L83/'[1]сроки рассм'!J83</f>
        <v>5.2301255230125521E-3</v>
      </c>
      <c r="M83" s="78">
        <f>'[1]сроки рассм'!M83/'[1]сроки рассм'!J83</f>
        <v>0</v>
      </c>
      <c r="N83" s="78">
        <f>'[1]сроки рассм'!N83/'[1]сроки рассм'!J83</f>
        <v>0</v>
      </c>
      <c r="O83" s="78">
        <f>'[1]сроки рассм'!O83/'[1]сроки рассм'!J83</f>
        <v>0</v>
      </c>
      <c r="P83" s="78">
        <f>'[1]сроки рассм'!P83/'[1]сроки рассм'!J83</f>
        <v>0</v>
      </c>
      <c r="Q83" s="50">
        <f>[1]ввод!K77</f>
        <v>0</v>
      </c>
      <c r="R83" s="78" t="e">
        <f>'[1]сроки рассм'!R83/'[1]сроки рассм'!Q83</f>
        <v>#DIV/0!</v>
      </c>
      <c r="S83" s="78" t="e">
        <f>'[1]сроки рассм'!S83/'[1]сроки рассм'!Q83</f>
        <v>#DIV/0!</v>
      </c>
      <c r="T83" s="78" t="e">
        <f>'[1]сроки рассм'!T83/'[1]сроки рассм'!Q83</f>
        <v>#DIV/0!</v>
      </c>
      <c r="U83" s="78" t="e">
        <f>'[1]сроки рассм'!U83/'[1]сроки рассм'!Q83</f>
        <v>#DIV/0!</v>
      </c>
      <c r="V83" s="78" t="e">
        <f>'[1]сроки рассм'!V83/'[1]сроки рассм'!Q83</f>
        <v>#DIV/0!</v>
      </c>
      <c r="W83" s="79" t="e">
        <f>'[1]сроки рассм'!W83/'[1]сроки рассм'!Q83</f>
        <v>#DIV/0!</v>
      </c>
    </row>
    <row r="84" spans="1:23" x14ac:dyDescent="0.2">
      <c r="A84" s="48">
        <v>76</v>
      </c>
      <c r="B84" s="49" t="s">
        <v>42</v>
      </c>
      <c r="C84" s="77">
        <f>[1]ввод!C78</f>
        <v>14</v>
      </c>
      <c r="D84" s="78">
        <f>'[1]сроки рассм'!D84/'[1]сроки рассм'!C84</f>
        <v>0</v>
      </c>
      <c r="E84" s="78">
        <f>'[1]сроки рассм'!E84/'[1]сроки рассм'!C84</f>
        <v>0</v>
      </c>
      <c r="F84" s="78">
        <f>'[1]сроки рассм'!F84/'[1]сроки рассм'!C84</f>
        <v>0</v>
      </c>
      <c r="G84" s="78">
        <f>'[1]сроки рассм'!G84/'[1]сроки рассм'!C84</f>
        <v>0</v>
      </c>
      <c r="H84" s="78">
        <f>'[1]сроки рассм'!H84/'[1]сроки рассм'!C84</f>
        <v>0</v>
      </c>
      <c r="I84" s="78">
        <f>'[1]сроки рассм'!I84/'[1]сроки рассм'!C84</f>
        <v>0</v>
      </c>
      <c r="J84" s="50">
        <f>[1]ввод!G78</f>
        <v>875</v>
      </c>
      <c r="K84" s="78">
        <f>'[1]сроки рассм'!K84/'[1]сроки рассм'!J84</f>
        <v>0</v>
      </c>
      <c r="L84" s="78">
        <f>'[1]сроки рассм'!L84/'[1]сроки рассм'!J84</f>
        <v>6.1714285714285715E-2</v>
      </c>
      <c r="M84" s="78">
        <f>'[1]сроки рассм'!M84/'[1]сроки рассм'!J84</f>
        <v>0</v>
      </c>
      <c r="N84" s="78">
        <f>'[1]сроки рассм'!N84/'[1]сроки рассм'!J84</f>
        <v>0</v>
      </c>
      <c r="O84" s="78">
        <f>'[1]сроки рассм'!O84/'[1]сроки рассм'!J84</f>
        <v>0</v>
      </c>
      <c r="P84" s="78">
        <f>'[1]сроки рассм'!P84/'[1]сроки рассм'!J84</f>
        <v>0</v>
      </c>
      <c r="Q84" s="50">
        <f>[1]ввод!K78</f>
        <v>0</v>
      </c>
      <c r="R84" s="78" t="e">
        <f>'[1]сроки рассм'!R84/'[1]сроки рассм'!Q84</f>
        <v>#DIV/0!</v>
      </c>
      <c r="S84" s="78" t="e">
        <f>'[1]сроки рассм'!S84/'[1]сроки рассм'!Q84</f>
        <v>#DIV/0!</v>
      </c>
      <c r="T84" s="78" t="e">
        <f>'[1]сроки рассм'!T84/'[1]сроки рассм'!Q84</f>
        <v>#DIV/0!</v>
      </c>
      <c r="U84" s="78" t="e">
        <f>'[1]сроки рассм'!U84/'[1]сроки рассм'!Q84</f>
        <v>#DIV/0!</v>
      </c>
      <c r="V84" s="78" t="e">
        <f>'[1]сроки рассм'!V84/'[1]сроки рассм'!Q84</f>
        <v>#DIV/0!</v>
      </c>
      <c r="W84" s="79" t="e">
        <f>'[1]сроки рассм'!W84/'[1]сроки рассм'!Q84</f>
        <v>#DIV/0!</v>
      </c>
    </row>
    <row r="85" spans="1:23" x14ac:dyDescent="0.2">
      <c r="A85" s="48">
        <v>77</v>
      </c>
      <c r="B85" s="49" t="s">
        <v>50</v>
      </c>
      <c r="C85" s="77">
        <f>[1]ввод!C79</f>
        <v>4</v>
      </c>
      <c r="D85" s="78">
        <f>'[1]сроки рассм'!D85/'[1]сроки рассм'!C85</f>
        <v>0</v>
      </c>
      <c r="E85" s="78">
        <f>'[1]сроки рассм'!E85/'[1]сроки рассм'!C85</f>
        <v>0</v>
      </c>
      <c r="F85" s="78">
        <f>'[1]сроки рассм'!F85/'[1]сроки рассм'!C85</f>
        <v>0</v>
      </c>
      <c r="G85" s="78">
        <f>'[1]сроки рассм'!G85/'[1]сроки рассм'!C85</f>
        <v>0</v>
      </c>
      <c r="H85" s="78">
        <f>'[1]сроки рассм'!H85/'[1]сроки рассм'!C85</f>
        <v>0</v>
      </c>
      <c r="I85" s="78">
        <f>'[1]сроки рассм'!I85/'[1]сроки рассм'!C85</f>
        <v>0</v>
      </c>
      <c r="J85" s="50">
        <f>[1]ввод!G79</f>
        <v>896</v>
      </c>
      <c r="K85" s="78">
        <f>'[1]сроки рассм'!K85/'[1]сроки рассм'!J85</f>
        <v>0</v>
      </c>
      <c r="L85" s="78">
        <f>'[1]сроки рассм'!L85/'[1]сроки рассм'!J85</f>
        <v>4.7991071428571432E-2</v>
      </c>
      <c r="M85" s="78">
        <f>'[1]сроки рассм'!M85/'[1]сроки рассм'!J85</f>
        <v>0</v>
      </c>
      <c r="N85" s="78">
        <f>'[1]сроки рассм'!N85/'[1]сроки рассм'!J85</f>
        <v>0</v>
      </c>
      <c r="O85" s="78">
        <f>'[1]сроки рассм'!O85/'[1]сроки рассм'!J85</f>
        <v>0</v>
      </c>
      <c r="P85" s="78">
        <f>'[1]сроки рассм'!P85/'[1]сроки рассм'!J85</f>
        <v>0</v>
      </c>
      <c r="Q85" s="50">
        <f>[1]ввод!K79</f>
        <v>0</v>
      </c>
      <c r="R85" s="78" t="e">
        <f>'[1]сроки рассм'!R85/'[1]сроки рассм'!Q85</f>
        <v>#DIV/0!</v>
      </c>
      <c r="S85" s="78" t="e">
        <f>'[1]сроки рассм'!S85/'[1]сроки рассм'!Q85</f>
        <v>#DIV/0!</v>
      </c>
      <c r="T85" s="78" t="e">
        <f>'[1]сроки рассм'!T85/'[1]сроки рассм'!Q85</f>
        <v>#DIV/0!</v>
      </c>
      <c r="U85" s="78" t="e">
        <f>'[1]сроки рассм'!U85/'[1]сроки рассм'!Q85</f>
        <v>#DIV/0!</v>
      </c>
      <c r="V85" s="78" t="e">
        <f>'[1]сроки рассм'!V85/'[1]сроки рассм'!Q85</f>
        <v>#DIV/0!</v>
      </c>
      <c r="W85" s="79" t="e">
        <f>'[1]сроки рассм'!W85/'[1]сроки рассм'!Q85</f>
        <v>#DIV/0!</v>
      </c>
    </row>
    <row r="86" spans="1:23" x14ac:dyDescent="0.2">
      <c r="A86" s="48">
        <v>79</v>
      </c>
      <c r="B86" s="49" t="s">
        <v>60</v>
      </c>
      <c r="C86" s="77">
        <f>[1]ввод!C81</f>
        <v>13</v>
      </c>
      <c r="D86" s="78">
        <f>'[1]сроки рассм'!D86/'[1]сроки рассм'!C86</f>
        <v>0</v>
      </c>
      <c r="E86" s="78">
        <f>'[1]сроки рассм'!E86/'[1]сроки рассм'!C86</f>
        <v>7.6923076923076927E-2</v>
      </c>
      <c r="F86" s="78">
        <f>'[1]сроки рассм'!F86/'[1]сроки рассм'!C86</f>
        <v>0</v>
      </c>
      <c r="G86" s="78">
        <f>'[1]сроки рассм'!G86/'[1]сроки рассм'!C86</f>
        <v>0</v>
      </c>
      <c r="H86" s="78">
        <f>'[1]сроки рассм'!H86/'[1]сроки рассм'!C86</f>
        <v>0</v>
      </c>
      <c r="I86" s="78">
        <f>'[1]сроки рассм'!I86/'[1]сроки рассм'!C86</f>
        <v>0</v>
      </c>
      <c r="J86" s="50">
        <f>[1]ввод!G81</f>
        <v>1338</v>
      </c>
      <c r="K86" s="78">
        <f>'[1]сроки рассм'!K86/'[1]сроки рассм'!J86</f>
        <v>0</v>
      </c>
      <c r="L86" s="78">
        <f>'[1]сроки рассм'!L86/'[1]сроки рассм'!J86</f>
        <v>0</v>
      </c>
      <c r="M86" s="78">
        <f>'[1]сроки рассм'!M86/'[1]сроки рассм'!J86</f>
        <v>0</v>
      </c>
      <c r="N86" s="78">
        <f>'[1]сроки рассм'!N86/'[1]сроки рассм'!J86</f>
        <v>0</v>
      </c>
      <c r="O86" s="78">
        <f>'[1]сроки рассм'!O86/'[1]сроки рассм'!J86</f>
        <v>0</v>
      </c>
      <c r="P86" s="78">
        <f>'[1]сроки рассм'!P86/'[1]сроки рассм'!J86</f>
        <v>0</v>
      </c>
      <c r="Q86" s="50">
        <f>[1]ввод!K81</f>
        <v>6</v>
      </c>
      <c r="R86" s="78">
        <f>'[1]сроки рассм'!R86/'[1]сроки рассм'!Q86</f>
        <v>0</v>
      </c>
      <c r="S86" s="78">
        <f>'[1]сроки рассм'!S86/'[1]сроки рассм'!Q86</f>
        <v>0</v>
      </c>
      <c r="T86" s="78">
        <f>'[1]сроки рассм'!T86/'[1]сроки рассм'!Q86</f>
        <v>0</v>
      </c>
      <c r="U86" s="78">
        <f>'[1]сроки рассм'!U86/'[1]сроки рассм'!Q86</f>
        <v>0</v>
      </c>
      <c r="V86" s="78">
        <f>'[1]сроки рассм'!V86/'[1]сроки рассм'!Q86</f>
        <v>0</v>
      </c>
      <c r="W86" s="79">
        <f>'[1]сроки рассм'!W86/'[1]сроки рассм'!Q86</f>
        <v>0</v>
      </c>
    </row>
    <row r="87" spans="1:23" x14ac:dyDescent="0.2">
      <c r="A87" s="54">
        <v>80</v>
      </c>
      <c r="B87" s="55" t="s">
        <v>62</v>
      </c>
      <c r="C87" s="50">
        <f>[1]ввод!C82</f>
        <v>12</v>
      </c>
      <c r="D87" s="78">
        <f>'[1]сроки рассм'!D87/'[1]сроки рассм'!C87</f>
        <v>0</v>
      </c>
      <c r="E87" s="78">
        <f>'[1]сроки рассм'!E87/'[1]сроки рассм'!C87</f>
        <v>0</v>
      </c>
      <c r="F87" s="78">
        <f>'[1]сроки рассм'!F87/'[1]сроки рассм'!C87</f>
        <v>0</v>
      </c>
      <c r="G87" s="78">
        <f>'[1]сроки рассм'!G87/'[1]сроки рассм'!C87</f>
        <v>0</v>
      </c>
      <c r="H87" s="78">
        <f>'[1]сроки рассм'!H87/'[1]сроки рассм'!C87</f>
        <v>0</v>
      </c>
      <c r="I87" s="78">
        <f>'[1]сроки рассм'!I87/'[1]сроки рассм'!C87</f>
        <v>0</v>
      </c>
      <c r="J87" s="50">
        <f>[1]ввод!G82</f>
        <v>1663</v>
      </c>
      <c r="K87" s="78">
        <f>'[1]сроки рассм'!K87/'[1]сроки рассм'!J87</f>
        <v>0</v>
      </c>
      <c r="L87" s="78">
        <f>'[1]сроки рассм'!L87/'[1]сроки рассм'!J87</f>
        <v>7.8171978352375229E-3</v>
      </c>
      <c r="M87" s="78">
        <f>'[1]сроки рассм'!M87/'[1]сроки рассм'!J87</f>
        <v>6.0132291040288638E-4</v>
      </c>
      <c r="N87" s="78">
        <f>'[1]сроки рассм'!N87/'[1]сроки рассм'!J87</f>
        <v>0</v>
      </c>
      <c r="O87" s="78">
        <f>'[1]сроки рассм'!O87/'[1]сроки рассм'!J87</f>
        <v>0</v>
      </c>
      <c r="P87" s="78">
        <f>'[1]сроки рассм'!P87/'[1]сроки рассм'!J87</f>
        <v>0</v>
      </c>
      <c r="Q87" s="50">
        <f>[1]ввод!K82</f>
        <v>1</v>
      </c>
      <c r="R87" s="78">
        <f>'[1]сроки рассм'!R87/'[1]сроки рассм'!Q87</f>
        <v>0</v>
      </c>
      <c r="S87" s="78">
        <f>'[1]сроки рассм'!S87/'[1]сроки рассм'!Q87</f>
        <v>0</v>
      </c>
      <c r="T87" s="78">
        <f>'[1]сроки рассм'!T87/'[1]сроки рассм'!Q87</f>
        <v>0</v>
      </c>
      <c r="U87" s="78">
        <f>'[1]сроки рассм'!U87/'[1]сроки рассм'!Q87</f>
        <v>0</v>
      </c>
      <c r="V87" s="78">
        <f>'[1]сроки рассм'!V87/'[1]сроки рассм'!Q87</f>
        <v>0</v>
      </c>
      <c r="W87" s="78">
        <f>'[1]сроки рассм'!W87/'[1]сроки рассм'!Q87</f>
        <v>0</v>
      </c>
    </row>
    <row r="88" spans="1:23" x14ac:dyDescent="0.2">
      <c r="A88" s="54">
        <v>42</v>
      </c>
      <c r="B88" s="55" t="s">
        <v>60</v>
      </c>
      <c r="C88" s="50">
        <f>[1]ввод!C83</f>
        <v>16</v>
      </c>
      <c r="D88" s="78">
        <f>'[1]сроки рассм'!D88/'[1]сроки рассм'!C88</f>
        <v>0</v>
      </c>
      <c r="E88" s="78">
        <f>'[1]сроки рассм'!E88/'[1]сроки рассм'!C88</f>
        <v>0</v>
      </c>
      <c r="F88" s="78">
        <f>'[1]сроки рассм'!F88/'[1]сроки рассм'!C88</f>
        <v>0.1875</v>
      </c>
      <c r="G88" s="78">
        <f>'[1]сроки рассм'!G88/'[1]сроки рассм'!C88</f>
        <v>0</v>
      </c>
      <c r="H88" s="78">
        <f>'[1]сроки рассм'!H88/'[1]сроки рассм'!C88</f>
        <v>0</v>
      </c>
      <c r="I88" s="78">
        <f>'[1]сроки рассм'!I88/'[1]сроки рассм'!C88</f>
        <v>0</v>
      </c>
      <c r="J88" s="50">
        <f>[1]ввод!G83</f>
        <v>2736</v>
      </c>
      <c r="K88" s="78">
        <f>'[1]сроки рассм'!K88/'[1]сроки рассм'!J88</f>
        <v>0</v>
      </c>
      <c r="L88" s="78">
        <f>'[1]сроки рассм'!L88/'[1]сроки рассм'!J88</f>
        <v>6.2134502923976605E-3</v>
      </c>
      <c r="M88" s="78">
        <f>'[1]сроки рассм'!M88/'[1]сроки рассм'!J88</f>
        <v>1.0964912280701754E-3</v>
      </c>
      <c r="N88" s="78">
        <f>'[1]сроки рассм'!N88/'[1]сроки рассм'!J88</f>
        <v>0</v>
      </c>
      <c r="O88" s="78">
        <f>'[1]сроки рассм'!O88/'[1]сроки рассм'!J88</f>
        <v>0</v>
      </c>
      <c r="P88" s="78">
        <f>'[1]сроки рассм'!P88/'[1]сроки рассм'!J88</f>
        <v>0</v>
      </c>
      <c r="Q88" s="50">
        <f>[1]ввод!K83</f>
        <v>0</v>
      </c>
      <c r="R88" s="78" t="e">
        <f>'[1]сроки рассм'!R88/'[1]сроки рассм'!Q88</f>
        <v>#DIV/0!</v>
      </c>
      <c r="S88" s="78" t="e">
        <f>'[1]сроки рассм'!S88/'[1]сроки рассм'!Q88</f>
        <v>#DIV/0!</v>
      </c>
      <c r="T88" s="78" t="e">
        <f>'[1]сроки рассм'!T88/'[1]сроки рассм'!Q88</f>
        <v>#DIV/0!</v>
      </c>
      <c r="U88" s="78" t="e">
        <f>'[1]сроки рассм'!U88/'[1]сроки рассм'!Q88</f>
        <v>#DIV/0!</v>
      </c>
      <c r="V88" s="78" t="e">
        <f>'[1]сроки рассм'!V88/'[1]сроки рассм'!Q88</f>
        <v>#DIV/0!</v>
      </c>
      <c r="W88" s="78" t="e">
        <f>'[1]сроки рассм'!W88/'[1]сроки рассм'!Q88</f>
        <v>#DIV/0!</v>
      </c>
    </row>
    <row r="89" spans="1:23" x14ac:dyDescent="0.2">
      <c r="A89" s="54">
        <v>9</v>
      </c>
      <c r="B89" s="56" t="s">
        <v>63</v>
      </c>
      <c r="C89" s="50">
        <f>[1]ввод!C84</f>
        <v>21</v>
      </c>
      <c r="D89" s="78">
        <f>'[1]сроки рассм'!D89/'[1]сроки рассм'!C89</f>
        <v>0</v>
      </c>
      <c r="E89" s="78">
        <f>'[1]сроки рассм'!E89/'[1]сроки рассм'!C89</f>
        <v>0.2857142857142857</v>
      </c>
      <c r="F89" s="78">
        <f>'[1]сроки рассм'!F89/'[1]сроки рассм'!C89</f>
        <v>4.7619047619047616E-2</v>
      </c>
      <c r="G89" s="78">
        <f>'[1]сроки рассм'!G89/'[1]сроки рассм'!C89</f>
        <v>0</v>
      </c>
      <c r="H89" s="78">
        <f>'[1]сроки рассм'!H89/'[1]сроки рассм'!C89</f>
        <v>0</v>
      </c>
      <c r="I89" s="78">
        <f>'[1]сроки рассм'!I89/'[1]сроки рассм'!C89</f>
        <v>0</v>
      </c>
      <c r="J89" s="50">
        <f>[1]ввод!G84</f>
        <v>1917</v>
      </c>
      <c r="K89" s="78">
        <f>'[1]сроки рассм'!K89/'[1]сроки рассм'!J89</f>
        <v>0</v>
      </c>
      <c r="L89" s="78">
        <f>'[1]сроки рассм'!L89/'[1]сроки рассм'!J89</f>
        <v>2.6082420448617634E-3</v>
      </c>
      <c r="M89" s="78">
        <f>'[1]сроки рассм'!M89/'[1]сроки рассм'!J89</f>
        <v>0</v>
      </c>
      <c r="N89" s="78">
        <f>'[1]сроки рассм'!N89/'[1]сроки рассм'!J89</f>
        <v>0</v>
      </c>
      <c r="O89" s="78">
        <f>'[1]сроки рассм'!O89/'[1]сроки рассм'!J89</f>
        <v>0</v>
      </c>
      <c r="P89" s="78">
        <f>'[1]сроки рассм'!P89/'[1]сроки рассм'!J89</f>
        <v>0</v>
      </c>
      <c r="Q89" s="50">
        <f>[1]ввод!K84</f>
        <v>0</v>
      </c>
      <c r="R89" s="78" t="e">
        <f>'[1]сроки рассм'!R89/'[1]сроки рассм'!Q89</f>
        <v>#DIV/0!</v>
      </c>
      <c r="S89" s="78" t="e">
        <f>'[1]сроки рассм'!S89/'[1]сроки рассм'!Q89</f>
        <v>#DIV/0!</v>
      </c>
      <c r="T89" s="78" t="e">
        <f>'[1]сроки рассм'!T89/'[1]сроки рассм'!Q89</f>
        <v>#DIV/0!</v>
      </c>
      <c r="U89" s="78" t="e">
        <f>'[1]сроки рассм'!U89/'[1]сроки рассм'!Q89</f>
        <v>#DIV/0!</v>
      </c>
      <c r="V89" s="78" t="e">
        <f>'[1]сроки рассм'!V89/'[1]сроки рассм'!Q89</f>
        <v>#DIV/0!</v>
      </c>
      <c r="W89" s="78" t="e">
        <f>'[1]сроки рассм'!W89/'[1]сроки рассм'!Q89</f>
        <v>#DIV/0!</v>
      </c>
    </row>
    <row r="90" spans="1:23" x14ac:dyDescent="0.2">
      <c r="A90" s="54">
        <v>78</v>
      </c>
      <c r="B90" s="56" t="s">
        <v>62</v>
      </c>
      <c r="C90" s="50">
        <f>[1]ввод!C85</f>
        <v>10</v>
      </c>
      <c r="D90" s="78">
        <f>'[1]сроки рассм'!D90/'[1]сроки рассм'!C90</f>
        <v>0</v>
      </c>
      <c r="E90" s="78">
        <f>'[1]сроки рассм'!E90/'[1]сроки рассм'!C90</f>
        <v>0</v>
      </c>
      <c r="F90" s="78">
        <f>'[1]сроки рассм'!F90/'[1]сроки рассм'!C90</f>
        <v>0</v>
      </c>
      <c r="G90" s="78">
        <f>'[1]сроки рассм'!G90/'[1]сроки рассм'!C90</f>
        <v>0</v>
      </c>
      <c r="H90" s="78">
        <f>'[1]сроки рассм'!H90/'[1]сроки рассм'!C90</f>
        <v>0</v>
      </c>
      <c r="I90" s="78">
        <f>'[1]сроки рассм'!I90/'[1]сроки рассм'!C90</f>
        <v>0</v>
      </c>
      <c r="J90" s="50">
        <f>[1]ввод!G85</f>
        <v>1693</v>
      </c>
      <c r="K90" s="78">
        <f>'[1]сроки рассм'!K90/'[1]сроки рассм'!J90</f>
        <v>0</v>
      </c>
      <c r="L90" s="78">
        <f>'[1]сроки рассм'!L90/'[1]сроки рассм'!J90</f>
        <v>0</v>
      </c>
      <c r="M90" s="78">
        <f>'[1]сроки рассм'!M90/'[1]сроки рассм'!J90</f>
        <v>0</v>
      </c>
      <c r="N90" s="78">
        <f>'[1]сроки рассм'!N90/'[1]сроки рассм'!J90</f>
        <v>0</v>
      </c>
      <c r="O90" s="78">
        <f>'[1]сроки рассм'!O90/'[1]сроки рассм'!J90</f>
        <v>0</v>
      </c>
      <c r="P90" s="78">
        <f>'[1]сроки рассм'!P90/'[1]сроки рассм'!J90</f>
        <v>0</v>
      </c>
      <c r="Q90" s="50">
        <f>[1]ввод!K85</f>
        <v>0</v>
      </c>
      <c r="R90" s="78" t="e">
        <f>'[1]сроки рассм'!R90/'[1]сроки рассм'!Q90</f>
        <v>#DIV/0!</v>
      </c>
      <c r="S90" s="78" t="e">
        <f>'[1]сроки рассм'!S90/'[1]сроки рассм'!Q90</f>
        <v>#DIV/0!</v>
      </c>
      <c r="T90" s="78" t="e">
        <f>'[1]сроки рассм'!T90/'[1]сроки рассм'!Q90</f>
        <v>#DIV/0!</v>
      </c>
      <c r="U90" s="78" t="e">
        <f>'[1]сроки рассм'!U90/'[1]сроки рассм'!Q90</f>
        <v>#DIV/0!</v>
      </c>
      <c r="V90" s="78" t="e">
        <f>'[1]сроки рассм'!V90/'[1]сроки рассм'!Q90</f>
        <v>#DIV/0!</v>
      </c>
      <c r="W90" s="78" t="e">
        <f>'[1]сроки рассм'!W90/'[1]сроки рассм'!Q90</f>
        <v>#DIV/0!</v>
      </c>
    </row>
    <row r="91" spans="1:23" ht="13.5" thickBot="1" x14ac:dyDescent="0.25">
      <c r="A91" s="57" t="s">
        <v>64</v>
      </c>
      <c r="B91" s="80"/>
      <c r="C91" s="81">
        <f>SUM(C11:C90)</f>
        <v>852</v>
      </c>
      <c r="D91" s="82">
        <f>'[1]сроки рассм'!D91/'[1]сроки рассм'!C91</f>
        <v>0</v>
      </c>
      <c r="E91" s="82">
        <f>'[1]сроки рассм'!E91/'[1]сроки рассм'!C91</f>
        <v>0.13145539906103287</v>
      </c>
      <c r="F91" s="82">
        <f>'[1]сроки рассм'!F91/'[1]сроки рассм'!C91</f>
        <v>2.9342723004694836E-2</v>
      </c>
      <c r="G91" s="82">
        <f>'[1]сроки рассм'!G91/'[1]сроки рассм'!C91</f>
        <v>1.1737089201877935E-3</v>
      </c>
      <c r="H91" s="82">
        <f>'[1]сроки рассм'!H91/'[1]сроки рассм'!C91</f>
        <v>0</v>
      </c>
      <c r="I91" s="82">
        <f>'[1]сроки рассм'!I91/'[1]сроки рассм'!C91</f>
        <v>0</v>
      </c>
      <c r="J91" s="83">
        <f>SUM(J11:J90)</f>
        <v>94402</v>
      </c>
      <c r="K91" s="82">
        <f>'[1]сроки рассм'!K91/'[1]сроки рассм'!J91</f>
        <v>0</v>
      </c>
      <c r="L91" s="82">
        <f>'[1]сроки рассм'!L91/'[1]сроки рассм'!J91</f>
        <v>9.6502192750153593E-3</v>
      </c>
      <c r="M91" s="82">
        <f>'[1]сроки рассм'!M91/'[1]сроки рассм'!J91</f>
        <v>7.097307260439397E-4</v>
      </c>
      <c r="N91" s="82">
        <f>'[1]сроки рассм'!N91/'[1]сроки рассм'!J91</f>
        <v>0</v>
      </c>
      <c r="O91" s="82">
        <f>'[1]сроки рассм'!O91/'[1]сроки рассм'!J91</f>
        <v>1.0592995911103578E-5</v>
      </c>
      <c r="P91" s="84">
        <f>'[1]сроки рассм'!P91/'[1]сроки рассм'!J91</f>
        <v>0</v>
      </c>
      <c r="Q91" s="83">
        <f>SUM(Q11:Q90)</f>
        <v>50</v>
      </c>
      <c r="R91" s="82">
        <f>'[1]сроки рассм'!R91/'[1]сроки рассм'!Q91</f>
        <v>0</v>
      </c>
      <c r="S91" s="82">
        <f>'[1]сроки рассм'!S91/'[1]сроки рассм'!Q91</f>
        <v>0</v>
      </c>
      <c r="T91" s="82">
        <f>'[1]сроки рассм'!T91/'[1]сроки рассм'!Q91</f>
        <v>0</v>
      </c>
      <c r="U91" s="82">
        <f>'[1]сроки рассм'!U91/'[1]сроки рассм'!Q91</f>
        <v>0</v>
      </c>
      <c r="V91" s="82">
        <f>'[1]сроки рассм'!V91/'[1]сроки рассм'!Q91</f>
        <v>0</v>
      </c>
      <c r="W91" s="84">
        <f>'[1]сроки рассм'!W91/'[1]сроки рассм'!Q91</f>
        <v>0</v>
      </c>
    </row>
    <row r="93" spans="1:23" x14ac:dyDescent="0.2">
      <c r="A93" s="60"/>
      <c r="B93" s="60"/>
      <c r="C93" s="60"/>
      <c r="D93" s="60"/>
      <c r="E93" s="61"/>
      <c r="F93" s="61"/>
      <c r="G93" s="61"/>
      <c r="H93" s="61"/>
      <c r="I93" s="61"/>
    </row>
    <row r="94" spans="1:23" x14ac:dyDescent="0.2">
      <c r="A94" s="60"/>
      <c r="B94" s="60"/>
      <c r="C94" s="60"/>
      <c r="D94" s="60"/>
    </row>
    <row r="95" spans="1:23" ht="12.75" customHeight="1" x14ac:dyDescent="0.2">
      <c r="A95" s="60"/>
      <c r="B95" s="60"/>
      <c r="C95" s="60"/>
      <c r="D95" s="60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</row>
    <row r="96" spans="1:23" x14ac:dyDescent="0.2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</row>
    <row r="97" spans="1:29" x14ac:dyDescent="0.2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</row>
    <row r="98" spans="1:29" x14ac:dyDescent="0.2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</row>
    <row r="99" spans="1:29" x14ac:dyDescent="0.2">
      <c r="O99" s="63"/>
      <c r="P99" s="64"/>
      <c r="Q99" s="65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</row>
  </sheetData>
  <mergeCells count="33">
    <mergeCell ref="A93:D95"/>
    <mergeCell ref="S6:S9"/>
    <mergeCell ref="T6:T9"/>
    <mergeCell ref="U6:U9"/>
    <mergeCell ref="V6:V9"/>
    <mergeCell ref="W6:W9"/>
    <mergeCell ref="A91:B91"/>
    <mergeCell ref="E6:E9"/>
    <mergeCell ref="F6:F9"/>
    <mergeCell ref="G6:G9"/>
    <mergeCell ref="H6:H9"/>
    <mergeCell ref="I6:I9"/>
    <mergeCell ref="L6:L9"/>
    <mergeCell ref="J4:J9"/>
    <mergeCell ref="K4:K9"/>
    <mergeCell ref="L4:P5"/>
    <mergeCell ref="Q4:Q9"/>
    <mergeCell ref="R4:R9"/>
    <mergeCell ref="S4:W5"/>
    <mergeCell ref="M6:M9"/>
    <mergeCell ref="N6:N9"/>
    <mergeCell ref="O6:O9"/>
    <mergeCell ref="P6:P9"/>
    <mergeCell ref="A1:W1"/>
    <mergeCell ref="A2:W2"/>
    <mergeCell ref="A3:A9"/>
    <mergeCell ref="B3:B9"/>
    <mergeCell ref="C3:I3"/>
    <mergeCell ref="J3:P3"/>
    <mergeCell ref="Q3:W3"/>
    <mergeCell ref="C4:C9"/>
    <mergeCell ref="D4:D9"/>
    <mergeCell ref="E4:I5"/>
  </mergeCells>
  <pageMargins left="0.78740157480314965" right="0.78740157480314965" top="0.78740157480314965" bottom="0.78740157480314965" header="0.51181102362204722" footer="0.51181102362204722"/>
  <pageSetup paperSize="9" scale="67" orientation="landscape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сроки рассм</vt:lpstr>
      <vt:lpstr>сроки рассм %</vt:lpstr>
      <vt:lpstr>'сроки рассм'!Заголовки_для_печати</vt:lpstr>
      <vt:lpstr>'сроки рассм %'!Заголовки_для_печати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Владиславовна Шевелева</dc:creator>
  <cp:lastModifiedBy>Юлия Владиславовна Шевелева</cp:lastModifiedBy>
  <dcterms:created xsi:type="dcterms:W3CDTF">2026-07-27T13:38:02Z</dcterms:created>
  <dcterms:modified xsi:type="dcterms:W3CDTF">2026-07-27T13:38:53Z</dcterms:modified>
</cp:coreProperties>
</file>